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2\行政\111午餐\13.菜單\菜單6月\"/>
    </mc:Choice>
  </mc:AlternateContent>
  <xr:revisionPtr revIDLastSave="0" documentId="8_{B1562306-3053-49D2-B5C1-749EDB023D86}" xr6:coauthVersionLast="36" xr6:coauthVersionMax="36" xr10:uidLastSave="{00000000-0000-0000-0000-000000000000}"/>
  <bookViews>
    <workbookView xWindow="0" yWindow="0" windowWidth="24645" windowHeight="11850" activeTab="1" xr2:uid="{00000000-000D-0000-FFFF-FFFF00000000}"/>
  </bookViews>
  <sheets>
    <sheet name="11206國小公版 " sheetId="11" r:id="rId1"/>
    <sheet name="正確版 (2)" sheetId="12" r:id="rId2"/>
  </sheets>
  <definedNames>
    <definedName name="_xlnm.Print_Area" localSheetId="0">'11206國小公版 '!$A$1:$N$49</definedName>
    <definedName name="_xlnm.Print_Area" localSheetId="1">'正確版 (2)'!$A$1:$O$49</definedName>
  </definedNames>
  <calcPr calcId="191029"/>
</workbook>
</file>

<file path=xl/calcChain.xml><?xml version="1.0" encoding="utf-8"?>
<calcChain xmlns="http://schemas.openxmlformats.org/spreadsheetml/2006/main">
  <c r="O47" i="12" l="1"/>
  <c r="O45" i="12"/>
  <c r="O43" i="12"/>
  <c r="O41" i="12"/>
  <c r="O39" i="12"/>
  <c r="O37" i="12"/>
  <c r="O35" i="12"/>
  <c r="O33" i="12"/>
  <c r="O31" i="12"/>
  <c r="O29" i="12"/>
  <c r="O27" i="12"/>
  <c r="O25" i="12"/>
  <c r="O23" i="12"/>
  <c r="O21" i="12"/>
  <c r="O19" i="12"/>
  <c r="O17" i="12"/>
  <c r="O15" i="12"/>
  <c r="O13" i="12"/>
  <c r="O11" i="12"/>
  <c r="O9" i="12"/>
  <c r="O7" i="12"/>
  <c r="O5" i="12"/>
  <c r="O3" i="12"/>
  <c r="N47" i="11" l="1"/>
  <c r="N45" i="11"/>
  <c r="N43" i="11"/>
  <c r="N41" i="11"/>
  <c r="N39" i="11"/>
  <c r="N37" i="11"/>
  <c r="N35" i="11"/>
  <c r="N33" i="11"/>
  <c r="N31" i="11"/>
  <c r="N29" i="11"/>
  <c r="N27" i="11"/>
  <c r="N25" i="11"/>
  <c r="N23" i="11"/>
  <c r="N21" i="11"/>
  <c r="N19" i="11"/>
  <c r="N17" i="11"/>
  <c r="N15" i="11"/>
  <c r="N13" i="11"/>
  <c r="N11" i="11"/>
  <c r="N9" i="11"/>
  <c r="N7" i="11"/>
  <c r="N5" i="11"/>
  <c r="N3" i="11"/>
</calcChain>
</file>

<file path=xl/sharedStrings.xml><?xml version="1.0" encoding="utf-8"?>
<sst xmlns="http://schemas.openxmlformats.org/spreadsheetml/2006/main" count="547" uniqueCount="443">
  <si>
    <r>
      <rPr>
        <sz val="140"/>
        <color rgb="FFFF0000"/>
        <rFont val="華康POP1體W7"/>
        <family val="5"/>
        <charset val="136"/>
      </rPr>
      <t>津味</t>
    </r>
    <r>
      <rPr>
        <sz val="80"/>
        <color rgb="FFFF0000"/>
        <rFont val="華康POP1體W7"/>
        <family val="5"/>
        <charset val="136"/>
      </rPr>
      <t>優質午餐</t>
    </r>
    <phoneticPr fontId="4" type="noConversion"/>
  </si>
  <si>
    <t>日期</t>
    <phoneticPr fontId="4" type="noConversion"/>
  </si>
  <si>
    <t>星期</t>
    <phoneticPr fontId="4" type="noConversion"/>
  </si>
  <si>
    <t>主食</t>
    <phoneticPr fontId="4" type="noConversion"/>
  </si>
  <si>
    <t>美味主菜</t>
    <phoneticPr fontId="4" type="noConversion"/>
  </si>
  <si>
    <t>美味副菜</t>
    <phoneticPr fontId="4" type="noConversion"/>
  </si>
  <si>
    <t>青菜</t>
    <phoneticPr fontId="4" type="noConversion"/>
  </si>
  <si>
    <t>湯品</t>
    <phoneticPr fontId="4" type="noConversion"/>
  </si>
  <si>
    <t>全榖雜糧類 (份)</t>
    <phoneticPr fontId="4" type="noConversion"/>
  </si>
  <si>
    <t>豆魚蛋肉類  (份)</t>
    <phoneticPr fontId="4" type="noConversion"/>
  </si>
  <si>
    <t>蔬菜 (份)</t>
    <phoneticPr fontId="4" type="noConversion"/>
  </si>
  <si>
    <t>油脂與堅果類  (份)</t>
    <phoneticPr fontId="4" type="noConversion"/>
  </si>
  <si>
    <t>熱  量 (Kcal)</t>
    <phoneticPr fontId="4" type="noConversion"/>
  </si>
  <si>
    <t>二</t>
    <phoneticPr fontId="4" type="noConversion"/>
  </si>
  <si>
    <t>豬肉/燒</t>
    <phoneticPr fontId="4" type="noConversion"/>
  </si>
  <si>
    <t>三</t>
    <phoneticPr fontId="4" type="noConversion"/>
  </si>
  <si>
    <t>四</t>
    <phoneticPr fontId="4" type="noConversion"/>
  </si>
  <si>
    <t>五</t>
    <phoneticPr fontId="4" type="noConversion"/>
  </si>
  <si>
    <t>一</t>
    <phoneticPr fontId="4" type="noConversion"/>
  </si>
  <si>
    <t>21</t>
    <phoneticPr fontId="4" type="noConversion"/>
  </si>
  <si>
    <t>營養師：呂如蘋 營養字第3594號</t>
    <phoneticPr fontId="4" type="noConversion"/>
  </si>
  <si>
    <t>產銷履歷蔬菜</t>
  </si>
  <si>
    <t>7</t>
    <phoneticPr fontId="4" type="noConversion"/>
  </si>
  <si>
    <t>14</t>
    <phoneticPr fontId="4" type="noConversion"/>
  </si>
  <si>
    <t>17</t>
    <phoneticPr fontId="4" type="noConversion"/>
  </si>
  <si>
    <r>
      <rPr>
        <sz val="38"/>
        <rFont val="華康圓緣體W4"/>
        <family val="5"/>
        <charset val="136"/>
      </rPr>
      <t>★本廠食材來源一律使用「國產豬肉」，產地：台灣。</t>
    </r>
    <r>
      <rPr>
        <sz val="70"/>
        <rFont val="華康圓緣體W4"/>
        <family val="5"/>
        <charset val="136"/>
      </rPr>
      <t xml:space="preserve">
</t>
    </r>
    <r>
      <rPr>
        <sz val="26"/>
        <rFont val="華康圓緣體W4"/>
        <family val="5"/>
        <charset val="136"/>
      </rPr>
      <t>▽ 全面使用非基因改造黃豆製品及玉米。 ▽每週一供應產銷履歷蔬菜、每週二、四、五供應有機蔬菜。</t>
    </r>
    <r>
      <rPr>
        <sz val="36"/>
        <rFont val="華康圓緣體W4"/>
        <family val="5"/>
        <charset val="136"/>
      </rPr>
      <t xml:space="preserve">    </t>
    </r>
    <r>
      <rPr>
        <sz val="24"/>
        <rFont val="華康圓緣體W4"/>
        <family val="5"/>
        <charset val="136"/>
      </rPr>
      <t xml:space="preserve">                                                                                                                                           </t>
    </r>
    <phoneticPr fontId="4" type="noConversion"/>
  </si>
  <si>
    <t>有機       蔬菜</t>
  </si>
  <si>
    <t>2</t>
    <phoneticPr fontId="4" type="noConversion"/>
  </si>
  <si>
    <t>9</t>
    <phoneticPr fontId="4" type="noConversion"/>
  </si>
  <si>
    <t>16</t>
    <phoneticPr fontId="4" type="noConversion"/>
  </si>
  <si>
    <t>季節
蔬菜</t>
  </si>
  <si>
    <t>季節
蔬菜</t>
    <phoneticPr fontId="4" type="noConversion"/>
  </si>
  <si>
    <t>附餐</t>
    <phoneticPr fontId="4" type="noConversion"/>
  </si>
  <si>
    <t>海苔粉.雞肉/炸</t>
    <phoneticPr fontId="4" type="noConversion"/>
  </si>
  <si>
    <t>糖醋排骨</t>
    <phoneticPr fontId="4" type="noConversion"/>
  </si>
  <si>
    <t>四</t>
  </si>
  <si>
    <t>貴族濃湯</t>
    <phoneticPr fontId="4" type="noConversion"/>
  </si>
  <si>
    <t>古早味肉羹湯</t>
    <phoneticPr fontId="4" type="noConversion"/>
  </si>
  <si>
    <t>日式豆腐湯</t>
    <phoneticPr fontId="4" type="noConversion"/>
  </si>
  <si>
    <t>黃金日式豬排</t>
    <phoneticPr fontId="4" type="noConversion"/>
  </si>
  <si>
    <t>芝麻米飯</t>
    <phoneticPr fontId="4" type="noConversion"/>
  </si>
  <si>
    <t>麥片Q飯</t>
    <phoneticPr fontId="4" type="noConversion"/>
  </si>
  <si>
    <t>白飯</t>
    <phoneticPr fontId="4" type="noConversion"/>
  </si>
  <si>
    <t>開陽扁蒲</t>
    <phoneticPr fontId="4" type="noConversion"/>
  </si>
  <si>
    <t>28</t>
    <phoneticPr fontId="4" type="noConversion"/>
  </si>
  <si>
    <t>沙茶肉片</t>
  </si>
  <si>
    <t>海帶白干絲</t>
    <phoneticPr fontId="4" type="noConversion"/>
  </si>
  <si>
    <t>筍香焢肉</t>
  </si>
  <si>
    <t>一番關東煮</t>
    <phoneticPr fontId="4" type="noConversion"/>
  </si>
  <si>
    <t>鮮菇花椰</t>
    <phoneticPr fontId="4" type="noConversion"/>
  </si>
  <si>
    <t>蔬菜粉絲煲</t>
    <phoneticPr fontId="4" type="noConversion"/>
  </si>
  <si>
    <t>蒜泥燒肉片</t>
  </si>
  <si>
    <t>羅宋湯</t>
    <phoneticPr fontId="4" type="noConversion"/>
  </si>
  <si>
    <t>6</t>
    <phoneticPr fontId="4" type="noConversion"/>
  </si>
  <si>
    <t>13</t>
    <phoneticPr fontId="4" type="noConversion"/>
  </si>
  <si>
    <t>20</t>
    <phoneticPr fontId="4" type="noConversion"/>
  </si>
  <si>
    <t>23</t>
    <phoneticPr fontId="4" type="noConversion"/>
  </si>
  <si>
    <t>27</t>
    <phoneticPr fontId="4" type="noConversion"/>
  </si>
  <si>
    <t>30</t>
    <phoneticPr fontId="4" type="noConversion"/>
  </si>
  <si>
    <t>綠豆地瓜圓</t>
    <phoneticPr fontId="4" type="noConversion"/>
  </si>
  <si>
    <t>綠豆.地瓜圓</t>
    <phoneticPr fontId="4" type="noConversion"/>
  </si>
  <si>
    <t>紅豆Q圓</t>
    <phoneticPr fontId="4" type="noConversion"/>
  </si>
  <si>
    <t>冬瓜豚肉湯</t>
  </si>
  <si>
    <t>宮保雞丁</t>
    <phoneticPr fontId="4" type="noConversion"/>
  </si>
  <si>
    <t>冬瓜肉末</t>
    <phoneticPr fontId="4" type="noConversion"/>
  </si>
  <si>
    <t>麻婆豆腐</t>
    <phoneticPr fontId="4" type="noConversion"/>
  </si>
  <si>
    <t>肉茸干丁</t>
    <phoneticPr fontId="4" type="noConversion"/>
  </si>
  <si>
    <t>海苔搖搖鹽酥雞</t>
    <phoneticPr fontId="4" type="noConversion"/>
  </si>
  <si>
    <t>胚芽米飯</t>
    <phoneticPr fontId="4" type="noConversion"/>
  </si>
  <si>
    <t>蕎麥米飯</t>
    <phoneticPr fontId="4" type="noConversion"/>
  </si>
  <si>
    <t>蔬菜雪花湯</t>
    <phoneticPr fontId="4" type="noConversion"/>
  </si>
  <si>
    <t>貴族濃湯</t>
  </si>
  <si>
    <t>銀芽三絲</t>
    <phoneticPr fontId="4" type="noConversion"/>
  </si>
  <si>
    <t>六</t>
    <phoneticPr fontId="4" type="noConversion"/>
  </si>
  <si>
    <t>5</t>
    <phoneticPr fontId="4" type="noConversion"/>
  </si>
  <si>
    <t>8</t>
    <phoneticPr fontId="4" type="noConversion"/>
  </si>
  <si>
    <t>12</t>
    <phoneticPr fontId="4" type="noConversion"/>
  </si>
  <si>
    <t>15</t>
    <phoneticPr fontId="4" type="noConversion"/>
  </si>
  <si>
    <t>19</t>
    <phoneticPr fontId="4" type="noConversion"/>
  </si>
  <si>
    <t>26</t>
    <phoneticPr fontId="4" type="noConversion"/>
  </si>
  <si>
    <t>22</t>
    <phoneticPr fontId="4" type="noConversion"/>
  </si>
  <si>
    <t>1</t>
    <phoneticPr fontId="4" type="noConversion"/>
  </si>
  <si>
    <t>巴比Q肉排</t>
    <phoneticPr fontId="4" type="noConversion"/>
  </si>
  <si>
    <t>C豬肉/燒</t>
    <phoneticPr fontId="4" type="noConversion"/>
  </si>
  <si>
    <t>蒜香高麗</t>
    <phoneticPr fontId="4" type="noConversion"/>
  </si>
  <si>
    <t>蒜.Q高麗菜/炒</t>
    <phoneticPr fontId="4" type="noConversion"/>
  </si>
  <si>
    <t>肉茸洋芋</t>
    <phoneticPr fontId="4" type="noConversion"/>
  </si>
  <si>
    <t>C豬肉.Q馬鈴薯.Q紅蘿蔔/煮</t>
    <phoneticPr fontId="4" type="noConversion"/>
  </si>
  <si>
    <t>羅勒三杯雞</t>
    <phoneticPr fontId="4" type="noConversion"/>
  </si>
  <si>
    <t>蝦皮.Q扁蒲/炒</t>
    <phoneticPr fontId="4" type="noConversion"/>
  </si>
  <si>
    <t>海芽肉片湯</t>
  </si>
  <si>
    <t>Q非基改玉米.Q紅蘿蔔.T毛豆/炒</t>
    <phoneticPr fontId="4" type="noConversion"/>
  </si>
  <si>
    <t>南洋咖哩雞</t>
    <phoneticPr fontId="4" type="noConversion"/>
  </si>
  <si>
    <t>非基改豆腐.C絞肉/燒</t>
    <phoneticPr fontId="4" type="noConversion"/>
  </si>
  <si>
    <t>Q豆芽菜.韭菜.Q紅蘿蔔/炒</t>
    <phoneticPr fontId="4" type="noConversion"/>
  </si>
  <si>
    <t>燕麥Q飯</t>
    <phoneticPr fontId="4" type="noConversion"/>
  </si>
  <si>
    <t>橙汁里肌排</t>
    <phoneticPr fontId="4" type="noConversion"/>
  </si>
  <si>
    <t>C里肌排/燒</t>
    <phoneticPr fontId="4" type="noConversion"/>
  </si>
  <si>
    <t>開陽白菜</t>
    <phoneticPr fontId="4" type="noConversion"/>
  </si>
  <si>
    <t>蝦皮.Q大白菜/炒</t>
    <phoneticPr fontId="4" type="noConversion"/>
  </si>
  <si>
    <t>筍干麵輪</t>
    <phoneticPr fontId="4" type="noConversion"/>
  </si>
  <si>
    <t>筍干.麵輪/滷</t>
    <phoneticPr fontId="4" type="noConversion"/>
  </si>
  <si>
    <t>黃瓜燉肉湯</t>
    <phoneticPr fontId="4" type="noConversion"/>
  </si>
  <si>
    <t>蛋酥花椰</t>
    <phoneticPr fontId="4" type="noConversion"/>
  </si>
  <si>
    <t>Q雞蛋.C花椰菜/炒</t>
    <phoneticPr fontId="4" type="noConversion"/>
  </si>
  <si>
    <t>C豬肉.Q洋蔥/炒</t>
    <phoneticPr fontId="4" type="noConversion"/>
  </si>
  <si>
    <t>非基改黑豆干.C豬肉/燒</t>
    <phoneticPr fontId="4" type="noConversion"/>
  </si>
  <si>
    <t>味噌.非基改豆腐</t>
  </si>
  <si>
    <t>味噌.非基改豆腐</t>
    <phoneticPr fontId="4" type="noConversion"/>
  </si>
  <si>
    <t>C雞肉/燒</t>
    <phoneticPr fontId="4" type="noConversion"/>
  </si>
  <si>
    <t>冬粉.Q高麗.Q紅蘿蔔/炒</t>
    <phoneticPr fontId="4" type="noConversion"/>
  </si>
  <si>
    <t>冬瓜花生麵筋</t>
    <phoneticPr fontId="4" type="noConversion"/>
  </si>
  <si>
    <t>Q冬瓜.花生.麵筋/燒</t>
    <phoneticPr fontId="4" type="noConversion"/>
  </si>
  <si>
    <t>香筍燉肉湯</t>
    <phoneticPr fontId="4" type="noConversion"/>
  </si>
  <si>
    <t>非基改白干絲.海帶.C豬肉/炒</t>
    <phoneticPr fontId="4" type="noConversion"/>
  </si>
  <si>
    <t>鮮瓜燴貢丸</t>
    <phoneticPr fontId="4" type="noConversion"/>
  </si>
  <si>
    <t>Q大黃瓜.C貢丸/煮</t>
    <phoneticPr fontId="4" type="noConversion"/>
  </si>
  <si>
    <t>成都滷味</t>
    <phoneticPr fontId="4" type="noConversion"/>
  </si>
  <si>
    <t>海帶結.素肚.非基改四分干/滷</t>
    <phoneticPr fontId="4" type="noConversion"/>
  </si>
  <si>
    <t>肉茸高麗</t>
    <phoneticPr fontId="4" type="noConversion"/>
  </si>
  <si>
    <t>C豬肉.Q高麗菜/炒</t>
    <phoneticPr fontId="4" type="noConversion"/>
  </si>
  <si>
    <t>和風關東煮</t>
    <phoneticPr fontId="4" type="noConversion"/>
  </si>
  <si>
    <t>Q蘿蔔.C豬肉.Q紅蘿蔔/煮</t>
    <phoneticPr fontId="4" type="noConversion"/>
  </si>
  <si>
    <t>蔥燒油豆腐</t>
    <phoneticPr fontId="4" type="noConversion"/>
  </si>
  <si>
    <t>非基改油豆腐.C豬肉.蔥/燒</t>
    <phoneticPr fontId="4" type="noConversion"/>
  </si>
  <si>
    <t>酸辣湯</t>
  </si>
  <si>
    <t>非基改豆腐.脆筍絲.Q雞蛋</t>
    <phoneticPr fontId="4" type="noConversion"/>
  </si>
  <si>
    <t>筍干.C豬肉/滷</t>
    <phoneticPr fontId="4" type="noConversion"/>
  </si>
  <si>
    <t>Q大白菜.非基改豆皮/燒</t>
    <phoneticPr fontId="4" type="noConversion"/>
  </si>
  <si>
    <t>螞蟻上樹</t>
  </si>
  <si>
    <t>冬粉.C豬肉.Q紅蘿蔔/炒</t>
  </si>
  <si>
    <t>Q非基改玉米.Q蛋</t>
    <phoneticPr fontId="4" type="noConversion"/>
  </si>
  <si>
    <t>番茄滑蛋</t>
    <phoneticPr fontId="4" type="noConversion"/>
  </si>
  <si>
    <t>Q番茄.Q雞蛋/炒</t>
    <phoneticPr fontId="4" type="noConversion"/>
  </si>
  <si>
    <t>和風味噌湯</t>
    <phoneticPr fontId="4" type="noConversion"/>
  </si>
  <si>
    <t>Q冬瓜.C豬肉/燒</t>
    <phoneticPr fontId="4" type="noConversion"/>
  </si>
  <si>
    <t>素肚.海帶結.非基改豆干/燒</t>
    <phoneticPr fontId="4" type="noConversion"/>
  </si>
  <si>
    <t>非基改豆干丁.C豬肉/炒</t>
    <phoneticPr fontId="4" type="noConversion"/>
  </si>
  <si>
    <t>照燒甜不辣</t>
    <phoneticPr fontId="4" type="noConversion"/>
  </si>
  <si>
    <t>乳酪玉米蛋</t>
    <phoneticPr fontId="4" type="noConversion"/>
  </si>
  <si>
    <t>Q非基改玉米粒.Q雞蛋.乳酪絲/炒</t>
    <phoneticPr fontId="4" type="noConversion"/>
  </si>
  <si>
    <t>Q大黃瓜.C貢丸/炒</t>
    <phoneticPr fontId="4" type="noConversion"/>
  </si>
  <si>
    <t>港式肉骨茶湯</t>
    <phoneticPr fontId="4" type="noConversion"/>
  </si>
  <si>
    <t>冬瓜茶西米露</t>
    <phoneticPr fontId="4" type="noConversion"/>
  </si>
  <si>
    <t>冬瓜茶磚.西米露</t>
    <phoneticPr fontId="4" type="noConversion"/>
  </si>
  <si>
    <t>沙嗲燒雞</t>
    <phoneticPr fontId="4" type="noConversion"/>
  </si>
  <si>
    <t>BBQ四分干</t>
    <phoneticPr fontId="4" type="noConversion"/>
  </si>
  <si>
    <t>非基改四分干/燒</t>
    <phoneticPr fontId="4" type="noConversion"/>
  </si>
  <si>
    <t>29</t>
    <phoneticPr fontId="4" type="noConversion"/>
  </si>
  <si>
    <t>Q洋蔥.Q豬肉/炒</t>
  </si>
  <si>
    <t>蝦香蒲瓜</t>
    <phoneticPr fontId="4" type="noConversion"/>
  </si>
  <si>
    <t>Q甜不辣.Q洋蔥/燒</t>
    <phoneticPr fontId="4" type="noConversion"/>
  </si>
  <si>
    <t>Q蘿蔔.C魚丸/煮</t>
    <phoneticPr fontId="4" type="noConversion"/>
  </si>
  <si>
    <t>Q香菇.C花椰菜/炒</t>
    <phoneticPr fontId="4" type="noConversion"/>
  </si>
  <si>
    <t>紫菜蛋花湯</t>
    <phoneticPr fontId="4" type="noConversion"/>
  </si>
  <si>
    <t>鮮炒佛手瓜</t>
    <phoneticPr fontId="4" type="noConversion"/>
  </si>
  <si>
    <t>端午連假</t>
    <phoneticPr fontId="4" type="noConversion"/>
  </si>
  <si>
    <t>彩繪玉米</t>
  </si>
  <si>
    <t>Q洋蔥.Q豬肉/燒</t>
  </si>
  <si>
    <t>Q馬鈴薯.Q紅蘿蔔/煮</t>
    <phoneticPr fontId="4" type="noConversion"/>
  </si>
  <si>
    <t>鐵板芽菜</t>
    <phoneticPr fontId="4" type="noConversion"/>
  </si>
  <si>
    <t>韭菜.Q豆芽菜/炒</t>
    <phoneticPr fontId="4" type="noConversion"/>
  </si>
  <si>
    <t>五穀米飯</t>
    <phoneticPr fontId="4" type="noConversion"/>
  </si>
  <si>
    <t>小米蒸飯</t>
  </si>
  <si>
    <t>麥片香飯</t>
    <phoneticPr fontId="4" type="noConversion"/>
  </si>
  <si>
    <t>脆筍絲.C肉羹</t>
    <phoneticPr fontId="4" type="noConversion"/>
  </si>
  <si>
    <t>有機       蔬菜</t>
    <phoneticPr fontId="4" type="noConversion"/>
  </si>
  <si>
    <t>九層塔.海帶根/炒</t>
    <phoneticPr fontId="4" type="noConversion"/>
  </si>
  <si>
    <t>Q大白菜.C獅子頭/燒</t>
    <phoneticPr fontId="4" type="noConversion"/>
  </si>
  <si>
    <t>香菇佛手瓜</t>
    <phoneticPr fontId="4" type="noConversion"/>
  </si>
  <si>
    <t>毛豆玉米燒</t>
    <phoneticPr fontId="4" type="noConversion"/>
  </si>
  <si>
    <t>擔擔
肉燥麵</t>
    <phoneticPr fontId="4" type="noConversion"/>
  </si>
  <si>
    <t>九層塔.C雞肉/炒</t>
    <phoneticPr fontId="4" type="noConversion"/>
  </si>
  <si>
    <t>C雞肉.Q洋芋.Q紅蘿蔔/煮</t>
    <phoneticPr fontId="4" type="noConversion"/>
  </si>
  <si>
    <t>海帶芽.Q蛋</t>
    <phoneticPr fontId="4" type="noConversion"/>
  </si>
  <si>
    <t>芋圓撞奶</t>
    <phoneticPr fontId="4" type="noConversion"/>
  </si>
  <si>
    <t>芋圓.小薏仁.奶粉</t>
    <phoneticPr fontId="4" type="noConversion"/>
  </si>
  <si>
    <t>Q香菇.Q佛手瓜/炒</t>
    <phoneticPr fontId="4" type="noConversion"/>
  </si>
  <si>
    <t>Q洋蔥.C豬肉/炒</t>
    <phoneticPr fontId="4" type="noConversion"/>
  </si>
  <si>
    <t>Q番茄.Q洋芋.Q洋蔥</t>
    <phoneticPr fontId="4" type="noConversion"/>
  </si>
  <si>
    <t>Q非基改玉米.Q紅蘿蔔.T毛豆.C豬肉/炒</t>
    <phoneticPr fontId="4" type="noConversion"/>
  </si>
  <si>
    <t>蒜.Q佛手瓜.C豬肉/炒</t>
    <phoneticPr fontId="4" type="noConversion"/>
  </si>
  <si>
    <t>T紅豆.粉圓</t>
    <phoneticPr fontId="4" type="noConversion"/>
  </si>
  <si>
    <t>C豬肉/炸</t>
    <phoneticPr fontId="4" type="noConversion"/>
  </si>
  <si>
    <t>Q高麗.冬粉.C豬肉/炒</t>
    <phoneticPr fontId="4" type="noConversion"/>
  </si>
  <si>
    <t>蝦皮.Q蒲瓜/炒</t>
    <phoneticPr fontId="4" type="noConversion"/>
  </si>
  <si>
    <t>毛豆百頁</t>
  </si>
  <si>
    <t>泰式醬獅子頭</t>
    <phoneticPr fontId="4" type="noConversion"/>
  </si>
  <si>
    <t>小瓜炒涼薯</t>
    <phoneticPr fontId="4" type="noConversion"/>
  </si>
  <si>
    <t>T毛豆.非基改百頁豆腐/燒</t>
  </si>
  <si>
    <t>Q小黃瓜.Q涼薯*炒</t>
    <phoneticPr fontId="4" type="noConversion"/>
  </si>
  <si>
    <t>白飯
(蔬食日)</t>
    <phoneticPr fontId="4" type="noConversion"/>
  </si>
  <si>
    <t>海苔香鬆飯</t>
    <phoneticPr fontId="4" type="noConversion"/>
  </si>
  <si>
    <t>傳奇滷味燙</t>
  </si>
  <si>
    <t>非基改凍豆腐.Q高麗菜.Q金針菇/煮</t>
  </si>
  <si>
    <t>椒麻黑豆干</t>
    <phoneticPr fontId="4" type="noConversion"/>
  </si>
  <si>
    <t>鐵板肉柳</t>
    <phoneticPr fontId="4" type="noConversion"/>
  </si>
  <si>
    <t>蔬菜粉絲</t>
    <phoneticPr fontId="4" type="noConversion"/>
  </si>
  <si>
    <t>白玉肉片湯</t>
    <phoneticPr fontId="4" type="noConversion"/>
  </si>
  <si>
    <t>豆奶</t>
    <phoneticPr fontId="4" type="noConversion"/>
  </si>
  <si>
    <t>香菇燒雞</t>
    <phoneticPr fontId="4" type="noConversion"/>
  </si>
  <si>
    <t>Q香菇.C雞肉/燒</t>
    <phoneticPr fontId="4" type="noConversion"/>
  </si>
  <si>
    <t>椒麻豬排</t>
    <phoneticPr fontId="4" type="noConversion"/>
  </si>
  <si>
    <t>C豬肉/燒</t>
    <phoneticPr fontId="4" type="noConversion"/>
  </si>
  <si>
    <t>雞肉/炸</t>
    <phoneticPr fontId="4" type="noConversion"/>
  </si>
  <si>
    <r>
      <rPr>
        <sz val="45"/>
        <rFont val="華康娃娃體"/>
        <family val="5"/>
        <charset val="136"/>
      </rPr>
      <t>蘑菇
鐵板麵</t>
    </r>
    <r>
      <rPr>
        <sz val="50"/>
        <rFont val="華康娃娃體"/>
        <family val="5"/>
        <charset val="136"/>
      </rPr>
      <t/>
    </r>
    <phoneticPr fontId="4" type="noConversion"/>
  </si>
  <si>
    <t>白菜豆皮燒</t>
    <phoneticPr fontId="4" type="noConversion"/>
  </si>
  <si>
    <t>鍋燒魚煲</t>
    <phoneticPr fontId="4" type="noConversion"/>
  </si>
  <si>
    <t>C魚肉/煮</t>
    <phoneticPr fontId="4" type="noConversion"/>
  </si>
  <si>
    <t>哈燒滷味燙</t>
    <phoneticPr fontId="4" type="noConversion"/>
  </si>
  <si>
    <t>沙茶魚丁</t>
    <phoneticPr fontId="4" type="noConversion"/>
  </si>
  <si>
    <t>Q魚肉/煮</t>
    <phoneticPr fontId="4" type="noConversion"/>
  </si>
  <si>
    <t>黃瓜貢丸</t>
    <phoneticPr fontId="4" type="noConversion"/>
  </si>
  <si>
    <t>馬鈴薯燒</t>
    <phoneticPr fontId="4" type="noConversion"/>
  </si>
  <si>
    <t>酥炸雞排</t>
    <phoneticPr fontId="4" type="noConversion"/>
  </si>
  <si>
    <t>泡菜燒肉</t>
    <phoneticPr fontId="4" type="noConversion"/>
  </si>
  <si>
    <t>冬瓜豚肉湯</t>
    <phoneticPr fontId="4" type="noConversion"/>
  </si>
  <si>
    <t>Q冬瓜.(C豬肉)</t>
    <phoneticPr fontId="4" type="noConversion"/>
  </si>
  <si>
    <t>Q白蘿蔔.(C豬肉)</t>
    <phoneticPr fontId="4" type="noConversion"/>
  </si>
  <si>
    <t>Q大黃瓜.(C豬肉)</t>
    <phoneticPr fontId="4" type="noConversion"/>
  </si>
  <si>
    <t>Q竹筍.(C豬肉)</t>
    <phoneticPr fontId="4" type="noConversion"/>
  </si>
  <si>
    <t>Q冬瓜.(C豬肉)</t>
    <phoneticPr fontId="4" type="noConversion"/>
  </si>
  <si>
    <t>芹香蘿蔔湯</t>
  </si>
  <si>
    <t>Q芹菜.Q蘿蔔.(C豬肉)</t>
    <phoneticPr fontId="4" type="noConversion"/>
  </si>
  <si>
    <t>Q蘿蔔.(C豬肉)</t>
    <phoneticPr fontId="4" type="noConversion"/>
  </si>
  <si>
    <t>海帶芽.(C豬肉)</t>
    <phoneticPr fontId="4" type="noConversion"/>
  </si>
  <si>
    <t>Q雞蛋.(C豬肉).Q金針菇</t>
    <phoneticPr fontId="4" type="noConversion"/>
  </si>
  <si>
    <t>紅絲炒蛋</t>
    <phoneticPr fontId="4" type="noConversion"/>
  </si>
  <si>
    <t>Q紅蘿蔔.Q雞蛋/炒</t>
    <phoneticPr fontId="4" type="noConversion"/>
  </si>
  <si>
    <t>脆皮魚排</t>
    <phoneticPr fontId="4" type="noConversion"/>
  </si>
  <si>
    <t>C魚排/炸</t>
    <phoneticPr fontId="4" type="noConversion"/>
  </si>
  <si>
    <t>塔香海根</t>
    <phoneticPr fontId="4" type="noConversion"/>
  </si>
  <si>
    <t>日期</t>
    <phoneticPr fontId="4" type="noConversion"/>
  </si>
  <si>
    <t>星期</t>
    <phoneticPr fontId="4" type="noConversion"/>
  </si>
  <si>
    <t>主食</t>
    <phoneticPr fontId="4" type="noConversion"/>
  </si>
  <si>
    <t>美味主菜</t>
    <phoneticPr fontId="4" type="noConversion"/>
  </si>
  <si>
    <t>美味副菜</t>
    <phoneticPr fontId="4" type="noConversion"/>
  </si>
  <si>
    <t>湯品</t>
    <phoneticPr fontId="4" type="noConversion"/>
  </si>
  <si>
    <t>附餐</t>
    <phoneticPr fontId="4" type="noConversion"/>
  </si>
  <si>
    <t>全榖雜糧類 (份)</t>
    <phoneticPr fontId="4" type="noConversion"/>
  </si>
  <si>
    <t>豆魚蛋肉類  (份)</t>
    <phoneticPr fontId="4" type="noConversion"/>
  </si>
  <si>
    <t>蔬菜 (份)</t>
    <phoneticPr fontId="4" type="noConversion"/>
  </si>
  <si>
    <t>油脂與堅果類  (份)</t>
    <phoneticPr fontId="4" type="noConversion"/>
  </si>
  <si>
    <t>其他</t>
    <phoneticPr fontId="4" type="noConversion"/>
  </si>
  <si>
    <t>熱  量 (Kcal)</t>
    <phoneticPr fontId="4" type="noConversion"/>
  </si>
  <si>
    <t>6/1</t>
    <phoneticPr fontId="4" type="noConversion"/>
  </si>
  <si>
    <t>四</t>
    <phoneticPr fontId="4" type="noConversion"/>
  </si>
  <si>
    <t>白飯</t>
  </si>
  <si>
    <t>羅勒三杯雞</t>
  </si>
  <si>
    <t>肉茸洋芋</t>
  </si>
  <si>
    <t>開陽扁蒲</t>
  </si>
  <si>
    <t>有機
蔬菜</t>
    <phoneticPr fontId="4" type="noConversion"/>
  </si>
  <si>
    <t>九層塔.C雞肉/炒</t>
  </si>
  <si>
    <t>C豬肉.Q馬鈴薯.Q紅蘿蔔/煮</t>
  </si>
  <si>
    <t>蝦皮.Q扁蒲/炒</t>
  </si>
  <si>
    <t>6/2</t>
    <phoneticPr fontId="4" type="noConversion"/>
  </si>
  <si>
    <t>五</t>
    <phoneticPr fontId="4" type="noConversion"/>
  </si>
  <si>
    <t>燕麥Q飯</t>
  </si>
  <si>
    <t>巴比Q肉排</t>
  </si>
  <si>
    <t>蒜香高麗</t>
  </si>
  <si>
    <t>乳酪玉米蛋</t>
  </si>
  <si>
    <t>白玉肉片湯</t>
  </si>
  <si>
    <t>C豬肉/燒</t>
  </si>
  <si>
    <t>蒜.Q高麗菜/炒</t>
  </si>
  <si>
    <t>Q非基改玉米粒.Q雞蛋.乳酪絲/炒</t>
  </si>
  <si>
    <t>6/5</t>
    <phoneticPr fontId="4" type="noConversion"/>
  </si>
  <si>
    <t>一</t>
    <phoneticPr fontId="4" type="noConversion"/>
  </si>
  <si>
    <t>芝麻米飯</t>
  </si>
  <si>
    <t>南洋咖哩雞</t>
  </si>
  <si>
    <t>銀芽三絲</t>
  </si>
  <si>
    <t>麻婆豆腐</t>
  </si>
  <si>
    <t>產銷履歷蔬菜</t>
    <phoneticPr fontId="4" type="noConversion"/>
  </si>
  <si>
    <t>紫菜蛋花湯</t>
  </si>
  <si>
    <t>C雞肉.Q洋芋.Q紅蘿蔔/煮</t>
  </si>
  <si>
    <t>Q豆芽菜.韭菜.Q紅蘿蔔/炒</t>
  </si>
  <si>
    <t>非基改豆腐.C絞肉/燒</t>
  </si>
  <si>
    <t>海帶芽.Q蛋</t>
  </si>
  <si>
    <t>6/6</t>
    <phoneticPr fontId="4" type="noConversion"/>
  </si>
  <si>
    <t>二</t>
    <phoneticPr fontId="4" type="noConversion"/>
  </si>
  <si>
    <t>麥片Q飯</t>
  </si>
  <si>
    <t>橙汁里肌排</t>
  </si>
  <si>
    <t>開陽白菜</t>
  </si>
  <si>
    <t>筍干麵輪</t>
  </si>
  <si>
    <t>有機
蔬菜</t>
    <phoneticPr fontId="4" type="noConversion"/>
  </si>
  <si>
    <t>芋圓撞奶</t>
  </si>
  <si>
    <t>C里肌排/燒</t>
  </si>
  <si>
    <t>蝦皮.Q大白菜/炒</t>
  </si>
  <si>
    <t>筍干.麵輪/滷</t>
  </si>
  <si>
    <t>芋圓.小薏仁.奶粉</t>
  </si>
  <si>
    <t>6/7</t>
    <phoneticPr fontId="4" type="noConversion"/>
  </si>
  <si>
    <t>三</t>
    <phoneticPr fontId="4" type="noConversion"/>
  </si>
  <si>
    <t>海苔搖搖鹽酥雞</t>
  </si>
  <si>
    <t>哈燒滷味燙</t>
  </si>
  <si>
    <t>蛋酥花椰</t>
  </si>
  <si>
    <t>青菜</t>
    <phoneticPr fontId="4" type="noConversion"/>
  </si>
  <si>
    <t>海苔粉.雞肉/炸</t>
  </si>
  <si>
    <t>Q雞蛋.C花椰菜/炒</t>
  </si>
  <si>
    <t>6/8</t>
    <phoneticPr fontId="4" type="noConversion"/>
  </si>
  <si>
    <t>鐵板肉柳</t>
  </si>
  <si>
    <t>椒麻黑豆干</t>
  </si>
  <si>
    <t>香菇佛手瓜</t>
  </si>
  <si>
    <t>C豬肉.Q洋蔥/炒</t>
  </si>
  <si>
    <t>非基改黑豆干.C豬肉/燒</t>
  </si>
  <si>
    <t>Q香菇.Q佛手瓜/炒</t>
  </si>
  <si>
    <t>Q非基改玉米.Q蛋</t>
  </si>
  <si>
    <t>6/9</t>
    <phoneticPr fontId="4" type="noConversion"/>
  </si>
  <si>
    <t>蕎麥米飯</t>
  </si>
  <si>
    <t>宮保雞丁</t>
  </si>
  <si>
    <t>蔬菜粉絲</t>
  </si>
  <si>
    <t>冬瓜花生麵筋</t>
  </si>
  <si>
    <t>和風味噌湯</t>
  </si>
  <si>
    <t>C雞肉/燒</t>
  </si>
  <si>
    <t>冬粉.Q高麗.Q紅蘿蔔/炒</t>
  </si>
  <si>
    <t>Q冬瓜.花生.麵筋/燒</t>
  </si>
  <si>
    <t>6/12</t>
    <phoneticPr fontId="4" type="noConversion"/>
  </si>
  <si>
    <t>鮮瓜燴貢丸</t>
  </si>
  <si>
    <t>海帶白干絲</t>
  </si>
  <si>
    <t>產銷履歷蔬菜</t>
    <phoneticPr fontId="4" type="noConversion"/>
  </si>
  <si>
    <t>羅宋湯</t>
  </si>
  <si>
    <t>Q洋蔥.C豬肉/炒</t>
  </si>
  <si>
    <t>Q大黃瓜.C貢丸/煮</t>
  </si>
  <si>
    <t>非基改白干絲.海帶.C豬肉/炒</t>
  </si>
  <si>
    <t>Q番茄.Q洋芋.Q洋蔥</t>
  </si>
  <si>
    <t>6/13</t>
    <phoneticPr fontId="4" type="noConversion"/>
  </si>
  <si>
    <t>香菇燒雞</t>
  </si>
  <si>
    <t>蝦香蒲瓜</t>
  </si>
  <si>
    <t>綠豆地瓜圓</t>
  </si>
  <si>
    <t>Q香菇.C雞肉/燒</t>
  </si>
  <si>
    <t>蝦皮.Q蒲瓜/炒</t>
  </si>
  <si>
    <t>綠豆.地瓜圓</t>
  </si>
  <si>
    <t>6/14</t>
    <phoneticPr fontId="4" type="noConversion"/>
  </si>
  <si>
    <t>椒麻豬排</t>
  </si>
  <si>
    <t>成都滷味</t>
  </si>
  <si>
    <t>肉茸高麗</t>
  </si>
  <si>
    <t>青菜</t>
    <phoneticPr fontId="4" type="noConversion"/>
  </si>
  <si>
    <t>海帶結.素肚.非基改四分干/滷</t>
  </si>
  <si>
    <t>C豬肉.Q高麗菜/炒</t>
  </si>
  <si>
    <t>6/15</t>
    <phoneticPr fontId="4" type="noConversion"/>
  </si>
  <si>
    <t>蘑菇
鐵板麵</t>
  </si>
  <si>
    <t>和風關東煮</t>
  </si>
  <si>
    <t>蔥燒油豆腐</t>
  </si>
  <si>
    <t>有機
蔬菜</t>
    <phoneticPr fontId="4" type="noConversion"/>
  </si>
  <si>
    <t>雞肉/炸</t>
  </si>
  <si>
    <t>Q蘿蔔.C豬肉.Q紅蘿蔔/煮</t>
  </si>
  <si>
    <t>非基改油豆腐.C豬肉.蔥/燒</t>
  </si>
  <si>
    <t>非基改豆腐.脆筍絲.Q雞蛋</t>
  </si>
  <si>
    <t>6/16</t>
    <phoneticPr fontId="4" type="noConversion"/>
  </si>
  <si>
    <t>胚芽米飯</t>
  </si>
  <si>
    <t>白菜豆皮燒</t>
  </si>
  <si>
    <t>筍干.C豬肉/滷</t>
  </si>
  <si>
    <t>Q大白菜.非基改豆皮/燒</t>
  </si>
  <si>
    <t>6/17</t>
    <phoneticPr fontId="4" type="noConversion"/>
  </si>
  <si>
    <t>六</t>
    <phoneticPr fontId="4" type="noConversion"/>
  </si>
  <si>
    <t>鍋燒魚煲</t>
  </si>
  <si>
    <t>九層塔.海帶根/炒</t>
  </si>
  <si>
    <t>Q非基改玉米.Q紅蘿蔔.T毛豆.C豬肉/炒</t>
  </si>
  <si>
    <t>6/19</t>
    <phoneticPr fontId="4" type="noConversion"/>
  </si>
  <si>
    <t>泰式醬獅子頭</t>
  </si>
  <si>
    <t>Q大白菜.C獅子頭/燒</t>
  </si>
  <si>
    <t>6/20</t>
    <phoneticPr fontId="4" type="noConversion"/>
  </si>
  <si>
    <t>五穀米飯</t>
  </si>
  <si>
    <t>糖醋排骨</t>
  </si>
  <si>
    <t>番茄滑蛋</t>
  </si>
  <si>
    <t>冬瓜肉末</t>
  </si>
  <si>
    <t>紅豆Q圓</t>
  </si>
  <si>
    <t>豬肉/燒</t>
  </si>
  <si>
    <t>Q番茄.Q雞蛋/炒</t>
  </si>
  <si>
    <t>Q冬瓜.C豬肉/燒</t>
  </si>
  <si>
    <t>T紅豆.粉圓</t>
  </si>
  <si>
    <t>6/21</t>
    <phoneticPr fontId="4" type="noConversion"/>
  </si>
  <si>
    <t>鮮炒佛手瓜</t>
  </si>
  <si>
    <t>素肚.海帶結.非基改豆干/燒</t>
  </si>
  <si>
    <t>蒜.Q佛手瓜.C豬肉/炒</t>
  </si>
  <si>
    <t>6/22</t>
    <phoneticPr fontId="4" type="noConversion"/>
  </si>
  <si>
    <t>端午連假*佳節快樂</t>
    <phoneticPr fontId="4" type="noConversion"/>
  </si>
  <si>
    <t>6/23</t>
    <phoneticPr fontId="4" type="noConversion"/>
  </si>
  <si>
    <t>6/26</t>
    <phoneticPr fontId="4" type="noConversion"/>
  </si>
  <si>
    <t>一</t>
    <phoneticPr fontId="4" type="noConversion"/>
  </si>
  <si>
    <t>肉茸干丁</t>
  </si>
  <si>
    <t>照燒甜不辣</t>
  </si>
  <si>
    <t>港式肉骨茶湯</t>
  </si>
  <si>
    <t>非基改豆干丁.C豬肉/炒</t>
  </si>
  <si>
    <t>Q甜不辣.Q洋蔥/燒</t>
  </si>
  <si>
    <t>6/27</t>
    <phoneticPr fontId="4" type="noConversion"/>
  </si>
  <si>
    <t>二</t>
    <phoneticPr fontId="4" type="noConversion"/>
  </si>
  <si>
    <t>麥片香飯</t>
  </si>
  <si>
    <t>沙茶魚丁</t>
  </si>
  <si>
    <t>毛豆玉米燒</t>
  </si>
  <si>
    <t>黃瓜貢丸</t>
  </si>
  <si>
    <t>豆奶</t>
    <phoneticPr fontId="4" type="noConversion"/>
  </si>
  <si>
    <t>Q非基改玉米.Q紅蘿蔔.T毛豆/炒</t>
  </si>
  <si>
    <t>Q大黃瓜.C貢丸/炒</t>
  </si>
  <si>
    <t>冬瓜茶磚.西米露</t>
  </si>
  <si>
    <t>6/28</t>
    <phoneticPr fontId="4" type="noConversion"/>
  </si>
  <si>
    <t>擔擔
肉燥麵</t>
  </si>
  <si>
    <t>黃金日式豬排</t>
  </si>
  <si>
    <t>一番關東煮</t>
  </si>
  <si>
    <t>鮮菇花椰</t>
  </si>
  <si>
    <t>C豬肉/炸</t>
  </si>
  <si>
    <t>Q蘿蔔.C魚丸/煮</t>
  </si>
  <si>
    <t>Q香菇.C花椰菜/炒</t>
  </si>
  <si>
    <t>6/29</t>
    <phoneticPr fontId="4" type="noConversion"/>
  </si>
  <si>
    <t>沙嗲燒雞</t>
  </si>
  <si>
    <t>蔬菜粉絲煲</t>
  </si>
  <si>
    <t>BBQ四分干</t>
  </si>
  <si>
    <t>有機    蔬菜</t>
    <phoneticPr fontId="4" type="noConversion"/>
  </si>
  <si>
    <t>蔬菜雪花湯</t>
  </si>
  <si>
    <t>Q高麗.冬粉.C豬肉/炒</t>
  </si>
  <si>
    <t>非基改四分干/燒</t>
  </si>
  <si>
    <t>6/30</t>
    <phoneticPr fontId="4" type="noConversion"/>
  </si>
  <si>
    <t>馬鈴薯燒</t>
  </si>
  <si>
    <t>鐵板芽菜</t>
  </si>
  <si>
    <t>古早味肉羹湯</t>
  </si>
  <si>
    <t>Q馬鈴薯.Q紅蘿蔔/煮</t>
  </si>
  <si>
    <t>韭菜.Q豆芽菜/炒</t>
  </si>
  <si>
    <t>脆筍絲.C肉羹</t>
  </si>
  <si>
    <r>
      <rPr>
        <sz val="30"/>
        <rFont val="文鼎細黑"/>
        <family val="3"/>
        <charset val="136"/>
      </rPr>
      <t xml:space="preserve">★本廠食材來源一律使用「國產豬肉」，產地：台灣。
</t>
    </r>
    <r>
      <rPr>
        <sz val="25"/>
        <rFont val="文鼎細黑"/>
        <family val="3"/>
        <charset val="136"/>
      </rPr>
      <t xml:space="preserve">▽ 全面使用非基因改造黃豆製品及玉米。 ▽每週一供應產銷履歷蔬菜、每週二、四、五供應有機蔬菜。
</t>
    </r>
    <r>
      <rPr>
        <sz val="20"/>
        <rFont val="文鼎細黑"/>
        <family val="3"/>
        <charset val="136"/>
      </rPr>
      <t>◆注意：甲殼類.芒果.花生.奶類.蛋.堅果類.芝麻.含麩質之穀物.大豆.魚類及其製品為食品過敏原，不適合對其過敏體質者食用。</t>
    </r>
    <phoneticPr fontId="4" type="noConversion"/>
  </si>
  <si>
    <r>
      <rPr>
        <sz val="25"/>
        <rFont val="文鼎中隸"/>
        <family val="3"/>
        <charset val="136"/>
      </rPr>
      <t>津味企業有限公司  HACCP優良廠商</t>
    </r>
    <r>
      <rPr>
        <sz val="20"/>
        <rFont val="文鼎中隸"/>
        <family val="3"/>
        <charset val="136"/>
      </rPr>
      <t xml:space="preserve">
</t>
    </r>
    <r>
      <rPr>
        <sz val="21"/>
        <rFont val="文鼎中隸"/>
        <family val="3"/>
        <charset val="136"/>
      </rPr>
      <t>地址：桃園市大溪區新光東路61巷20弄6號
服務電話：03-3881534
營養師：呂如蘋 營養字第3594號</t>
    </r>
    <phoneticPr fontId="4" type="noConversion"/>
  </si>
  <si>
    <t>白飯
(蔬食日)</t>
  </si>
  <si>
    <t>海苔
香鬆飯</t>
    <phoneticPr fontId="4" type="noConversion"/>
  </si>
  <si>
    <t>紅絲炒蛋</t>
  </si>
  <si>
    <t>Q紅蘿蔔.Q雞蛋/炒</t>
  </si>
  <si>
    <t>酥炸雞排</t>
  </si>
  <si>
    <t>塔香海根</t>
  </si>
  <si>
    <t>C魚肉/煮</t>
  </si>
  <si>
    <t>小瓜炒涼薯</t>
  </si>
  <si>
    <t>Q小黃瓜.Q涼薯*炒</t>
  </si>
  <si>
    <t>脆皮魚排</t>
  </si>
  <si>
    <t>C魚排/炸</t>
  </si>
  <si>
    <t>泡菜燒肉</t>
  </si>
  <si>
    <t>Q魚肉/煮</t>
  </si>
  <si>
    <t>Q冬瓜.(C豬肉)</t>
  </si>
  <si>
    <t>Q白蘿蔔.(C豬肉)</t>
  </si>
  <si>
    <t>黃瓜燉肉湯</t>
  </si>
  <si>
    <t>Q大黃瓜.(C豬肉)</t>
  </si>
  <si>
    <t>香筍燉肉湯</t>
  </si>
  <si>
    <t>Q竹筍.(C豬肉)</t>
  </si>
  <si>
    <t>Q芹菜.Q蘿蔔.(C豬肉)</t>
  </si>
  <si>
    <t>日式豆腐湯</t>
  </si>
  <si>
    <t>Q蘿蔔.(C豬肉)</t>
  </si>
  <si>
    <t>海帶芽.(C豬肉)</t>
  </si>
  <si>
    <t>Q雞蛋.(C豬肉).Q金針菇</t>
  </si>
  <si>
    <t>冬瓜茶
西米露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</si>
</sst>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82">
    <font>
      <sz val="12"/>
      <name val="新細明體"/>
      <family val="1"/>
      <charset val="136"/>
    </font>
    <font>
      <sz val="70"/>
      <color rgb="FFFF0000"/>
      <name val="華康POP1體W7"/>
      <family val="5"/>
      <charset val="136"/>
    </font>
    <font>
      <sz val="140"/>
      <color rgb="FFFF0000"/>
      <name val="華康POP1體W7"/>
      <family val="5"/>
      <charset val="136"/>
    </font>
    <font>
      <sz val="80"/>
      <color rgb="FFFF0000"/>
      <name val="華康POP1體W7"/>
      <family val="5"/>
      <charset val="136"/>
    </font>
    <font>
      <sz val="9"/>
      <name val="新細明體"/>
      <family val="1"/>
      <charset val="136"/>
    </font>
    <font>
      <sz val="70"/>
      <color theme="1"/>
      <name val="華康POP1體W7(P)"/>
      <family val="5"/>
      <charset val="136"/>
    </font>
    <font>
      <b/>
      <sz val="28"/>
      <name val="微軟正黑體"/>
      <family val="2"/>
      <charset val="136"/>
    </font>
    <font>
      <b/>
      <sz val="24"/>
      <name val="微軟正黑體"/>
      <family val="2"/>
      <charset val="136"/>
    </font>
    <font>
      <b/>
      <sz val="10"/>
      <name val="微軟正黑體"/>
      <family val="2"/>
      <charset val="136"/>
    </font>
    <font>
      <sz val="20"/>
      <name val="微軟正黑體"/>
      <family val="2"/>
      <charset val="136"/>
    </font>
    <font>
      <sz val="32"/>
      <name val="微軟正黑體"/>
      <family val="2"/>
      <charset val="136"/>
    </font>
    <font>
      <sz val="55"/>
      <name val="雅坊美工12"/>
      <family val="3"/>
      <charset val="136"/>
    </font>
    <font>
      <sz val="44"/>
      <name val="雅坊美工06"/>
      <family val="3"/>
      <charset val="136"/>
    </font>
    <font>
      <sz val="44"/>
      <name val="微軟正黑體"/>
      <family val="2"/>
      <charset val="136"/>
    </font>
    <font>
      <sz val="16"/>
      <name val="微軟正黑體"/>
      <family val="2"/>
      <charset val="136"/>
    </font>
    <font>
      <sz val="22"/>
      <name val="微軟正黑體"/>
      <family val="2"/>
      <charset val="136"/>
    </font>
    <font>
      <sz val="48"/>
      <name val="華康中圓體(P)"/>
      <family val="2"/>
      <charset val="136"/>
    </font>
    <font>
      <sz val="16"/>
      <name val="新細明體"/>
      <family val="1"/>
      <charset val="136"/>
    </font>
    <font>
      <sz val="48"/>
      <name val="微軟正黑體"/>
      <family val="2"/>
      <charset val="136"/>
    </font>
    <font>
      <sz val="40"/>
      <name val="華康墨字體(P)"/>
      <family val="3"/>
      <charset val="136"/>
    </font>
    <font>
      <sz val="44"/>
      <name val="雅坊美工04"/>
      <family val="3"/>
      <charset val="136"/>
    </font>
    <font>
      <sz val="50"/>
      <name val="華康墨字體(P)"/>
      <family val="3"/>
      <charset val="136"/>
    </font>
    <font>
      <sz val="50"/>
      <name val="雅坊美工12"/>
      <family val="3"/>
      <charset val="136"/>
    </font>
    <font>
      <sz val="32"/>
      <name val="新細明體"/>
      <family val="1"/>
      <charset val="136"/>
    </font>
    <font>
      <b/>
      <sz val="12"/>
      <name val="文鼎中特黑"/>
      <family val="3"/>
      <charset val="136"/>
    </font>
    <font>
      <sz val="26"/>
      <name val="華康儷細黑"/>
      <family val="3"/>
      <charset val="136"/>
    </font>
    <font>
      <sz val="9"/>
      <name val="華康儷細黑"/>
      <family val="3"/>
      <charset val="136"/>
    </font>
    <font>
      <sz val="12"/>
      <name val="文鼎中特黑"/>
      <family val="3"/>
      <charset val="136"/>
    </font>
    <font>
      <sz val="22"/>
      <name val="新細明體"/>
      <family val="1"/>
      <charset val="136"/>
    </font>
    <font>
      <sz val="40"/>
      <name val="雅坊美工06"/>
      <family val="3"/>
      <charset val="136"/>
    </font>
    <font>
      <sz val="24"/>
      <name val="華康圓緣體W4"/>
      <family val="5"/>
      <charset val="136"/>
    </font>
    <font>
      <sz val="38"/>
      <name val="華康圓緣體W4"/>
      <family val="5"/>
      <charset val="136"/>
    </font>
    <font>
      <sz val="70"/>
      <name val="華康圓緣體W4"/>
      <family val="5"/>
      <charset val="136"/>
    </font>
    <font>
      <sz val="26"/>
      <name val="華康圓緣體W4"/>
      <family val="5"/>
      <charset val="136"/>
    </font>
    <font>
      <sz val="36"/>
      <name val="華康圓緣體W4"/>
      <family val="5"/>
      <charset val="136"/>
    </font>
    <font>
      <sz val="27"/>
      <name val="華康圓緣體W4"/>
      <family val="5"/>
      <charset val="136"/>
    </font>
    <font>
      <sz val="48"/>
      <name val="雅坊美工12"/>
      <family val="3"/>
      <charset val="136"/>
    </font>
    <font>
      <sz val="50"/>
      <name val="華康娃娃體"/>
      <family val="5"/>
      <charset val="136"/>
    </font>
    <font>
      <sz val="55"/>
      <name val="華康娃娃體"/>
      <family val="5"/>
      <charset val="136"/>
    </font>
    <font>
      <sz val="40"/>
      <name val="華康娃娃體"/>
      <family val="5"/>
      <charset val="136"/>
    </font>
    <font>
      <sz val="45"/>
      <name val="華康娃娃體"/>
      <family val="5"/>
      <charset val="136"/>
    </font>
    <font>
      <sz val="35"/>
      <name val="微軟正黑體"/>
      <family val="2"/>
      <charset val="136"/>
    </font>
    <font>
      <sz val="46"/>
      <color rgb="FF663300"/>
      <name val="華康POP1體W5"/>
      <family val="5"/>
      <charset val="136"/>
    </font>
    <font>
      <sz val="42"/>
      <name val="華康兒風體W3"/>
      <family val="2"/>
      <charset val="136"/>
    </font>
    <font>
      <sz val="42"/>
      <name val="華康娃娃體"/>
      <family val="5"/>
      <charset val="136"/>
    </font>
    <font>
      <sz val="46"/>
      <name val="華康POP1體W5"/>
      <family val="5"/>
      <charset val="136"/>
    </font>
    <font>
      <sz val="45"/>
      <color rgb="FF663300"/>
      <name val="文鼎新藝體"/>
      <family val="3"/>
      <charset val="136"/>
    </font>
    <font>
      <sz val="30"/>
      <name val="華康娃娃體"/>
      <family val="5"/>
      <charset val="136"/>
    </font>
    <font>
      <sz val="55"/>
      <color rgb="FF663300"/>
      <name val="華康正顏楷體W5"/>
      <family val="4"/>
      <charset val="136"/>
    </font>
    <font>
      <sz val="45"/>
      <color rgb="FFFF0000"/>
      <name val="華康娃娃體"/>
      <family val="5"/>
      <charset val="136"/>
    </font>
    <font>
      <sz val="17"/>
      <name val="新細明體"/>
      <family val="1"/>
      <charset val="136"/>
    </font>
    <font>
      <sz val="55"/>
      <color rgb="FF7030A0"/>
      <name val="華康娃娃體"/>
      <family val="5"/>
      <charset val="136"/>
    </font>
    <font>
      <sz val="42"/>
      <color rgb="FF663300"/>
      <name val="華康娃娃體"/>
      <family val="5"/>
      <charset val="136"/>
    </font>
    <font>
      <sz val="20"/>
      <name val="華康娃娃體"/>
      <family val="5"/>
      <charset val="136"/>
    </font>
    <font>
      <b/>
      <sz val="55"/>
      <color rgb="FF663300"/>
      <name val="華康POP1體W5"/>
      <family val="5"/>
      <charset val="136"/>
    </font>
    <font>
      <sz val="60"/>
      <color rgb="FF00B050"/>
      <name val="華康布丁體(P)"/>
      <family val="3"/>
      <charset val="136"/>
    </font>
    <font>
      <sz val="42"/>
      <color theme="0"/>
      <name val="華康海報體W9"/>
      <family val="5"/>
      <charset val="136"/>
    </font>
    <font>
      <sz val="50"/>
      <color theme="0"/>
      <name val="華康海報體W9"/>
      <family val="5"/>
      <charset val="136"/>
    </font>
    <font>
      <sz val="46"/>
      <color theme="0"/>
      <name val="華康海報體W9"/>
      <family val="5"/>
      <charset val="136"/>
    </font>
    <font>
      <sz val="40"/>
      <color theme="0"/>
      <name val="華康海報體W9"/>
      <family val="5"/>
      <charset val="136"/>
    </font>
    <font>
      <sz val="16"/>
      <color theme="0"/>
      <name val="微軟正黑體"/>
      <family val="2"/>
      <charset val="136"/>
    </font>
    <font>
      <sz val="48"/>
      <color theme="0"/>
      <name val="華康海報體W9"/>
      <family val="5"/>
      <charset val="136"/>
    </font>
    <font>
      <sz val="30"/>
      <name val="華康兒風體W3"/>
      <family val="2"/>
      <charset val="136"/>
    </font>
    <font>
      <sz val="24"/>
      <color theme="0"/>
      <name val="華康墨字體"/>
      <family val="3"/>
      <charset val="136"/>
    </font>
    <font>
      <sz val="17"/>
      <color theme="0"/>
      <name val="華康海報體W9"/>
      <family val="5"/>
      <charset val="136"/>
    </font>
    <font>
      <sz val="17"/>
      <color theme="0"/>
      <name val="微軟正黑體"/>
      <family val="2"/>
      <charset val="136"/>
    </font>
    <font>
      <sz val="42"/>
      <color rgb="FF7030A0"/>
      <name val="華康娃娃體"/>
      <family val="5"/>
      <charset val="136"/>
    </font>
    <font>
      <sz val="42"/>
      <color rgb="FF663300"/>
      <name val="文鼎新藝體"/>
      <family val="3"/>
      <charset val="136"/>
    </font>
    <font>
      <sz val="55"/>
      <name val="文鼎新藝體"/>
      <family val="3"/>
      <charset val="136"/>
    </font>
    <font>
      <sz val="55"/>
      <color rgb="FFFF0000"/>
      <name val="華康娃娃體"/>
      <family val="5"/>
      <charset val="136"/>
    </font>
    <font>
      <sz val="35"/>
      <name val="華康娃娃體"/>
      <family val="5"/>
      <charset val="136"/>
    </font>
    <font>
      <sz val="48"/>
      <color theme="0"/>
      <name val="華康墨字體"/>
      <family val="3"/>
      <charset val="136"/>
    </font>
    <font>
      <sz val="54"/>
      <color theme="0"/>
      <name val="華康海報體W9"/>
      <family val="5"/>
      <charset val="136"/>
    </font>
    <font>
      <sz val="45"/>
      <color theme="0"/>
      <name val="華康海報體W9"/>
      <family val="5"/>
      <charset val="136"/>
    </font>
    <font>
      <sz val="55"/>
      <color theme="0"/>
      <name val="華康海報體W9"/>
      <family val="5"/>
      <charset val="136"/>
    </font>
    <font>
      <sz val="12"/>
      <name val="文鼎細黑"/>
      <family val="3"/>
      <charset val="136"/>
    </font>
    <font>
      <sz val="30"/>
      <name val="文鼎細黑"/>
      <family val="3"/>
      <charset val="136"/>
    </font>
    <font>
      <sz val="25"/>
      <name val="文鼎細黑"/>
      <family val="3"/>
      <charset val="136"/>
    </font>
    <font>
      <sz val="20"/>
      <name val="文鼎細黑"/>
      <family val="3"/>
      <charset val="136"/>
    </font>
    <font>
      <sz val="20"/>
      <name val="文鼎中隸"/>
      <family val="3"/>
      <charset val="136"/>
    </font>
    <font>
      <sz val="25"/>
      <name val="文鼎中隸"/>
      <family val="3"/>
      <charset val="136"/>
    </font>
    <font>
      <sz val="21"/>
      <name val="文鼎中隸"/>
      <family val="3"/>
      <charset val="136"/>
    </font>
  </fonts>
  <fills count="17">
    <fill>
      <patternFill patternType="none"/>
    </fill>
    <fill>
      <patternFill patternType="gray125"/>
    </fill>
    <fill>
      <patternFill patternType="solid">
        <fgColor rgb="FFFF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B7E7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ABE3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AFFA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5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DashDotDot">
        <color rgb="FFFF0066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/>
      <bottom style="mediumDashDotDot">
        <color rgb="FFFF0066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mediumDashDotDot">
        <color rgb="FFFFC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DashDotDot">
        <color rgb="FFFFC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DashDotDot">
        <color rgb="FFFF0066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ck">
        <color indexed="64"/>
      </bottom>
      <diagonal/>
    </border>
    <border>
      <left style="thin">
        <color indexed="64"/>
      </left>
      <right style="thin">
        <color rgb="FF000000"/>
      </right>
      <top style="thick">
        <color indexed="64"/>
      </top>
      <bottom/>
      <diagonal/>
    </border>
    <border>
      <left style="thin">
        <color rgb="FF000000"/>
      </left>
      <right style="thin">
        <color indexed="64"/>
      </right>
      <top style="thick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rgb="FF000000"/>
      </left>
      <right/>
      <top style="thick">
        <color indexed="64"/>
      </top>
      <bottom/>
      <diagonal/>
    </border>
    <border>
      <left style="thin">
        <color rgb="FF000000"/>
      </left>
      <right/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rgb="FF000000"/>
      </left>
      <right style="thin">
        <color indexed="64"/>
      </right>
      <top/>
      <bottom style="thick">
        <color indexed="64"/>
      </bottom>
      <diagonal/>
    </border>
  </borders>
  <cellStyleXfs count="1">
    <xf numFmtId="0" fontId="0" fillId="0" borderId="0">
      <alignment vertical="center"/>
    </xf>
  </cellStyleXfs>
  <cellXfs count="380">
    <xf numFmtId="0" fontId="0" fillId="0" borderId="0" xfId="0">
      <alignment vertical="center"/>
    </xf>
    <xf numFmtId="0" fontId="0" fillId="0" borderId="0" xfId="0" applyFont="1">
      <alignment vertical="center"/>
    </xf>
    <xf numFmtId="176" fontId="6" fillId="0" borderId="2" xfId="0" applyNumberFormat="1" applyFont="1" applyFill="1" applyBorder="1" applyAlignment="1">
      <alignment horizontal="center" vertical="center" shrinkToFit="1"/>
    </xf>
    <xf numFmtId="0" fontId="7" fillId="0" borderId="3" xfId="0" applyNumberFormat="1" applyFont="1" applyFill="1" applyBorder="1" applyAlignment="1">
      <alignment horizontal="center" vertical="center" wrapText="1" shrinkToFit="1"/>
    </xf>
    <xf numFmtId="0" fontId="6" fillId="0" borderId="4" xfId="0" applyNumberFormat="1" applyFont="1" applyFill="1" applyBorder="1" applyAlignment="1">
      <alignment horizontal="center" vertical="center" shrinkToFit="1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 shrinkToFit="1"/>
    </xf>
    <xf numFmtId="0" fontId="0" fillId="0" borderId="0" xfId="0" applyFont="1" applyFill="1">
      <alignment vertical="center"/>
    </xf>
    <xf numFmtId="0" fontId="16" fillId="2" borderId="7" xfId="0" applyFont="1" applyFill="1" applyBorder="1" applyAlignment="1">
      <alignment vertical="center" wrapText="1"/>
    </xf>
    <xf numFmtId="0" fontId="14" fillId="0" borderId="1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7" fillId="2" borderId="15" xfId="0" applyFont="1" applyFill="1" applyBorder="1">
      <alignment vertical="center"/>
    </xf>
    <xf numFmtId="0" fontId="17" fillId="3" borderId="0" xfId="0" applyFont="1" applyFill="1">
      <alignment vertical="center"/>
    </xf>
    <xf numFmtId="0" fontId="18" fillId="0" borderId="18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6" fillId="3" borderId="0" xfId="0" applyFont="1" applyFill="1">
      <alignment vertical="center"/>
    </xf>
    <xf numFmtId="0" fontId="14" fillId="0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6" fillId="4" borderId="36" xfId="0" applyFont="1" applyFill="1" applyBorder="1" applyAlignment="1">
      <alignment vertical="center" wrapText="1"/>
    </xf>
    <xf numFmtId="0" fontId="17" fillId="4" borderId="39" xfId="0" applyFont="1" applyFill="1" applyBorder="1">
      <alignment vertical="center"/>
    </xf>
    <xf numFmtId="0" fontId="14" fillId="0" borderId="44" xfId="0" applyFont="1" applyFill="1" applyBorder="1" applyAlignment="1">
      <alignment horizontal="center"/>
    </xf>
    <xf numFmtId="0" fontId="14" fillId="0" borderId="4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/>
    </xf>
    <xf numFmtId="0" fontId="18" fillId="0" borderId="50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0" fillId="3" borderId="0" xfId="0" applyFont="1" applyFill="1">
      <alignment vertical="center"/>
    </xf>
    <xf numFmtId="0" fontId="23" fillId="3" borderId="0" xfId="0" applyFont="1" applyFill="1">
      <alignment vertical="center"/>
    </xf>
    <xf numFmtId="0" fontId="24" fillId="3" borderId="0" xfId="0" applyFont="1" applyFill="1">
      <alignment vertical="center"/>
    </xf>
    <xf numFmtId="0" fontId="25" fillId="3" borderId="0" xfId="0" applyFont="1" applyFill="1">
      <alignment vertical="center"/>
    </xf>
    <xf numFmtId="0" fontId="26" fillId="3" borderId="0" xfId="0" applyFont="1" applyFill="1" applyAlignment="1">
      <alignment vertical="center" wrapText="1"/>
    </xf>
    <xf numFmtId="0" fontId="27" fillId="3" borderId="0" xfId="0" applyFont="1" applyFill="1">
      <alignment vertical="center"/>
    </xf>
    <xf numFmtId="0" fontId="28" fillId="3" borderId="0" xfId="0" applyFont="1" applyFill="1" applyAlignment="1">
      <alignment vertical="center" wrapText="1"/>
    </xf>
    <xf numFmtId="0" fontId="29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 shrinkToFit="1"/>
    </xf>
    <xf numFmtId="0" fontId="13" fillId="0" borderId="33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3" fillId="0" borderId="51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/>
    </xf>
    <xf numFmtId="0" fontId="37" fillId="6" borderId="24" xfId="0" applyFont="1" applyFill="1" applyBorder="1" applyAlignment="1">
      <alignment horizontal="center" vertical="center" wrapText="1"/>
    </xf>
    <xf numFmtId="0" fontId="14" fillId="6" borderId="29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21" fillId="6" borderId="21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/>
    </xf>
    <xf numFmtId="0" fontId="18" fillId="5" borderId="18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/>
    </xf>
    <xf numFmtId="0" fontId="13" fillId="0" borderId="57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 shrinkToFit="1"/>
    </xf>
    <xf numFmtId="0" fontId="13" fillId="0" borderId="19" xfId="0" applyFont="1" applyFill="1" applyBorder="1" applyAlignment="1">
      <alignment horizontal="center" vertical="center" wrapText="1" shrinkToFit="1"/>
    </xf>
    <xf numFmtId="0" fontId="14" fillId="0" borderId="40" xfId="0" applyFont="1" applyFill="1" applyBorder="1" applyAlignment="1">
      <alignment horizontal="center" vertical="center"/>
    </xf>
    <xf numFmtId="0" fontId="38" fillId="0" borderId="24" xfId="0" applyFont="1" applyFill="1" applyBorder="1" applyAlignment="1">
      <alignment horizontal="center" vertical="center" wrapText="1"/>
    </xf>
    <xf numFmtId="0" fontId="41" fillId="0" borderId="13" xfId="0" applyFont="1" applyFill="1" applyBorder="1" applyAlignment="1">
      <alignment horizontal="center" vertical="center"/>
    </xf>
    <xf numFmtId="0" fontId="36" fillId="0" borderId="24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 vertical="center" wrapText="1"/>
    </xf>
    <xf numFmtId="0" fontId="37" fillId="0" borderId="24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 wrapText="1"/>
    </xf>
    <xf numFmtId="0" fontId="14" fillId="7" borderId="26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 shrinkToFit="1"/>
    </xf>
    <xf numFmtId="0" fontId="15" fillId="0" borderId="10" xfId="0" applyFont="1" applyFill="1" applyBorder="1" applyAlignment="1">
      <alignment horizontal="center" vertical="center" wrapText="1" shrinkToFit="1"/>
    </xf>
    <xf numFmtId="0" fontId="13" fillId="7" borderId="17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 vertical="center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7" fillId="9" borderId="0" xfId="0" applyFont="1" applyFill="1">
      <alignment vertical="center"/>
    </xf>
    <xf numFmtId="0" fontId="45" fillId="0" borderId="18" xfId="0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/>
    </xf>
    <xf numFmtId="0" fontId="44" fillId="0" borderId="17" xfId="0" applyFont="1" applyFill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/>
    </xf>
    <xf numFmtId="0" fontId="14" fillId="0" borderId="67" xfId="0" applyFont="1" applyFill="1" applyBorder="1" applyAlignment="1">
      <alignment horizontal="center" vertical="center"/>
    </xf>
    <xf numFmtId="0" fontId="14" fillId="0" borderId="65" xfId="0" applyFont="1" applyFill="1" applyBorder="1" applyAlignment="1">
      <alignment horizontal="center" vertical="center"/>
    </xf>
    <xf numFmtId="0" fontId="43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31" xfId="0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center" vertical="center"/>
    </xf>
    <xf numFmtId="0" fontId="43" fillId="0" borderId="17" xfId="0" applyFont="1" applyFill="1" applyBorder="1" applyAlignment="1">
      <alignment horizontal="center" vertical="center"/>
    </xf>
    <xf numFmtId="0" fontId="43" fillId="0" borderId="33" xfId="0" applyFont="1" applyFill="1" applyBorder="1" applyAlignment="1">
      <alignment horizontal="center" vertical="center"/>
    </xf>
    <xf numFmtId="0" fontId="47" fillId="0" borderId="61" xfId="0" applyFont="1" applyFill="1" applyBorder="1" applyAlignment="1">
      <alignment horizontal="center" vertical="center"/>
    </xf>
    <xf numFmtId="0" fontId="15" fillId="0" borderId="76" xfId="0" applyFont="1" applyFill="1" applyBorder="1" applyAlignment="1">
      <alignment horizontal="center" vertical="center" wrapText="1" shrinkToFit="1"/>
    </xf>
    <xf numFmtId="0" fontId="43" fillId="0" borderId="78" xfId="0" applyFont="1" applyFill="1" applyBorder="1" applyAlignment="1">
      <alignment horizontal="center" vertical="center"/>
    </xf>
    <xf numFmtId="0" fontId="40" fillId="0" borderId="24" xfId="0" applyFont="1" applyFill="1" applyBorder="1" applyAlignment="1">
      <alignment horizontal="center" vertical="center"/>
    </xf>
    <xf numFmtId="0" fontId="44" fillId="0" borderId="35" xfId="0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vertical="center" wrapText="1"/>
    </xf>
    <xf numFmtId="0" fontId="14" fillId="0" borderId="27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 wrapText="1" shrinkToFit="1"/>
    </xf>
    <xf numFmtId="0" fontId="50" fillId="0" borderId="39" xfId="0" applyFont="1" applyFill="1" applyBorder="1">
      <alignment vertical="center"/>
    </xf>
    <xf numFmtId="0" fontId="50" fillId="4" borderId="39" xfId="0" applyFont="1" applyFill="1" applyBorder="1">
      <alignment vertical="center"/>
    </xf>
    <xf numFmtId="0" fontId="45" fillId="0" borderId="0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/>
    </xf>
    <xf numFmtId="0" fontId="52" fillId="0" borderId="17" xfId="0" applyFont="1" applyFill="1" applyBorder="1" applyAlignment="1">
      <alignment horizontal="center" vertical="center"/>
    </xf>
    <xf numFmtId="0" fontId="45" fillId="0" borderId="31" xfId="0" applyFont="1" applyFill="1" applyBorder="1" applyAlignment="1">
      <alignment horizontal="center" vertical="center"/>
    </xf>
    <xf numFmtId="0" fontId="45" fillId="0" borderId="34" xfId="0" applyFont="1" applyFill="1" applyBorder="1" applyAlignment="1">
      <alignment horizontal="center" vertical="center"/>
    </xf>
    <xf numFmtId="0" fontId="54" fillId="0" borderId="18" xfId="0" applyFont="1" applyFill="1" applyBorder="1" applyAlignment="1">
      <alignment horizontal="center" vertical="center"/>
    </xf>
    <xf numFmtId="0" fontId="55" fillId="0" borderId="80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vertical="center" wrapText="1"/>
    </xf>
    <xf numFmtId="0" fontId="50" fillId="0" borderId="15" xfId="0" applyFont="1" applyFill="1" applyBorder="1">
      <alignment vertical="center"/>
    </xf>
    <xf numFmtId="0" fontId="50" fillId="2" borderId="15" xfId="0" applyFont="1" applyFill="1" applyBorder="1">
      <alignment vertical="center"/>
    </xf>
    <xf numFmtId="0" fontId="57" fillId="11" borderId="72" xfId="0" applyFont="1" applyFill="1" applyBorder="1" applyAlignment="1">
      <alignment horizontal="center" vertical="center" wrapText="1"/>
    </xf>
    <xf numFmtId="0" fontId="58" fillId="11" borderId="72" xfId="0" applyFont="1" applyFill="1" applyBorder="1" applyAlignment="1">
      <alignment horizontal="center" vertical="center" wrapText="1"/>
    </xf>
    <xf numFmtId="0" fontId="59" fillId="11" borderId="72" xfId="0" applyFont="1" applyFill="1" applyBorder="1" applyAlignment="1">
      <alignment horizontal="center" vertical="center" wrapText="1"/>
    </xf>
    <xf numFmtId="0" fontId="61" fillId="11" borderId="72" xfId="0" applyFont="1" applyFill="1" applyBorder="1" applyAlignment="1">
      <alignment horizontal="center" vertical="center" wrapText="1"/>
    </xf>
    <xf numFmtId="0" fontId="64" fillId="11" borderId="65" xfId="0" applyFont="1" applyFill="1" applyBorder="1" applyAlignment="1">
      <alignment horizontal="center" vertical="center"/>
    </xf>
    <xf numFmtId="0" fontId="64" fillId="11" borderId="67" xfId="0" applyFont="1" applyFill="1" applyBorder="1" applyAlignment="1">
      <alignment horizontal="center"/>
    </xf>
    <xf numFmtId="0" fontId="65" fillId="11" borderId="65" xfId="0" applyFont="1" applyFill="1" applyBorder="1" applyAlignment="1">
      <alignment horizontal="center" vertical="center"/>
    </xf>
    <xf numFmtId="0" fontId="43" fillId="0" borderId="34" xfId="0" applyFont="1" applyFill="1" applyBorder="1" applyAlignment="1">
      <alignment horizontal="center" vertical="center"/>
    </xf>
    <xf numFmtId="0" fontId="47" fillId="0" borderId="17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/>
    </xf>
    <xf numFmtId="0" fontId="14" fillId="0" borderId="83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5" fillId="0" borderId="17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14" fillId="0" borderId="84" xfId="0" applyFont="1" applyFill="1" applyBorder="1" applyAlignment="1">
      <alignment horizontal="center"/>
    </xf>
    <xf numFmtId="0" fontId="45" fillId="0" borderId="85" xfId="0" applyFont="1" applyFill="1" applyBorder="1" applyAlignment="1">
      <alignment horizontal="center" vertical="center"/>
    </xf>
    <xf numFmtId="0" fontId="67" fillId="0" borderId="72" xfId="0" applyFont="1" applyFill="1" applyBorder="1" applyAlignment="1">
      <alignment horizontal="center" vertical="center"/>
    </xf>
    <xf numFmtId="0" fontId="51" fillId="0" borderId="86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vertical="center" wrapText="1" shrinkToFit="1"/>
    </xf>
    <xf numFmtId="0" fontId="15" fillId="0" borderId="9" xfId="0" applyFont="1" applyFill="1" applyBorder="1" applyAlignment="1">
      <alignment vertical="center" wrapText="1" shrinkToFit="1"/>
    </xf>
    <xf numFmtId="0" fontId="68" fillId="0" borderId="18" xfId="0" applyFont="1" applyFill="1" applyBorder="1" applyAlignment="1">
      <alignment horizontal="center" vertical="center"/>
    </xf>
    <xf numFmtId="0" fontId="71" fillId="0" borderId="0" xfId="0" applyFont="1" applyFill="1">
      <alignment vertical="center"/>
    </xf>
    <xf numFmtId="0" fontId="14" fillId="0" borderId="87" xfId="0" applyFont="1" applyFill="1" applyBorder="1" applyAlignment="1">
      <alignment horizontal="center"/>
    </xf>
    <xf numFmtId="0" fontId="72" fillId="13" borderId="72" xfId="0" applyFont="1" applyFill="1" applyBorder="1" applyAlignment="1">
      <alignment horizontal="center" vertical="center" wrapText="1"/>
    </xf>
    <xf numFmtId="0" fontId="73" fillId="13" borderId="72" xfId="0" applyFont="1" applyFill="1" applyBorder="1" applyAlignment="1">
      <alignment horizontal="center" vertical="center" wrapText="1"/>
    </xf>
    <xf numFmtId="0" fontId="59" fillId="13" borderId="72" xfId="0" applyFont="1" applyFill="1" applyBorder="1" applyAlignment="1">
      <alignment horizontal="center" vertical="center" wrapText="1"/>
    </xf>
    <xf numFmtId="0" fontId="61" fillId="13" borderId="72" xfId="0" applyFont="1" applyFill="1" applyBorder="1" applyAlignment="1">
      <alignment horizontal="center" vertical="center" wrapText="1"/>
    </xf>
    <xf numFmtId="0" fontId="64" fillId="13" borderId="65" xfId="0" applyFont="1" applyFill="1" applyBorder="1" applyAlignment="1">
      <alignment horizontal="center" vertical="center"/>
    </xf>
    <xf numFmtId="0" fontId="64" fillId="13" borderId="67" xfId="0" applyFont="1" applyFill="1" applyBorder="1" applyAlignment="1">
      <alignment horizontal="center"/>
    </xf>
    <xf numFmtId="0" fontId="65" fillId="13" borderId="65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44" fillId="0" borderId="83" xfId="0" applyFont="1" applyFill="1" applyBorder="1" applyAlignment="1">
      <alignment horizontal="center" vertical="center"/>
    </xf>
    <xf numFmtId="0" fontId="14" fillId="0" borderId="87" xfId="0" applyFont="1" applyFill="1" applyBorder="1" applyAlignment="1">
      <alignment horizontal="center" vertical="center"/>
    </xf>
    <xf numFmtId="0" fontId="74" fillId="16" borderId="72" xfId="0" applyFont="1" applyFill="1" applyBorder="1" applyAlignment="1">
      <alignment horizontal="center" vertical="center" wrapText="1"/>
    </xf>
    <xf numFmtId="0" fontId="61" fillId="16" borderId="72" xfId="0" applyFont="1" applyFill="1" applyBorder="1" applyAlignment="1">
      <alignment horizontal="center" vertical="center" wrapText="1"/>
    </xf>
    <xf numFmtId="0" fontId="56" fillId="16" borderId="72" xfId="0" applyFont="1" applyFill="1" applyBorder="1" applyAlignment="1">
      <alignment horizontal="center" vertical="center" wrapText="1"/>
    </xf>
    <xf numFmtId="0" fontId="73" fillId="16" borderId="86" xfId="0" applyFont="1" applyFill="1" applyBorder="1" applyAlignment="1">
      <alignment horizontal="center" vertical="center" wrapText="1"/>
    </xf>
    <xf numFmtId="0" fontId="64" fillId="16" borderId="65" xfId="0" applyFont="1" applyFill="1" applyBorder="1" applyAlignment="1">
      <alignment horizontal="center" vertical="center"/>
    </xf>
    <xf numFmtId="0" fontId="64" fillId="16" borderId="67" xfId="0" applyFont="1" applyFill="1" applyBorder="1" applyAlignment="1">
      <alignment horizontal="center"/>
    </xf>
    <xf numFmtId="0" fontId="65" fillId="16" borderId="65" xfId="0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horizontal="center" vertical="center"/>
    </xf>
    <xf numFmtId="0" fontId="14" fillId="0" borderId="93" xfId="0" applyFont="1" applyFill="1" applyBorder="1" applyAlignment="1">
      <alignment horizontal="center" vertical="center"/>
    </xf>
    <xf numFmtId="0" fontId="69" fillId="0" borderId="24" xfId="0" applyFont="1" applyFill="1" applyBorder="1" applyAlignment="1">
      <alignment horizontal="center" vertical="center"/>
    </xf>
    <xf numFmtId="0" fontId="40" fillId="0" borderId="19" xfId="0" applyFont="1" applyFill="1" applyBorder="1" applyAlignment="1">
      <alignment horizontal="center" vertical="center"/>
    </xf>
    <xf numFmtId="0" fontId="49" fillId="0" borderId="9" xfId="0" applyFont="1" applyFill="1" applyBorder="1" applyAlignment="1">
      <alignment horizontal="center" vertical="center"/>
    </xf>
    <xf numFmtId="0" fontId="37" fillId="0" borderId="61" xfId="0" applyFont="1" applyFill="1" applyBorder="1" applyAlignment="1">
      <alignment horizontal="center" vertical="center"/>
    </xf>
    <xf numFmtId="0" fontId="44" fillId="0" borderId="6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3" xfId="0" applyNumberFormat="1" applyFont="1" applyFill="1" applyBorder="1" applyAlignment="1">
      <alignment horizontal="center" vertical="center" shrinkToFit="1"/>
    </xf>
    <xf numFmtId="0" fontId="6" fillId="0" borderId="5" xfId="0" applyNumberFormat="1" applyFont="1" applyFill="1" applyBorder="1" applyAlignment="1">
      <alignment horizontal="center" vertical="center" shrinkToFit="1"/>
    </xf>
    <xf numFmtId="49" fontId="9" fillId="0" borderId="8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 shrinkToFit="1"/>
    </xf>
    <xf numFmtId="0" fontId="14" fillId="0" borderId="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 shrinkToFit="1"/>
    </xf>
    <xf numFmtId="0" fontId="15" fillId="0" borderId="9" xfId="0" applyFont="1" applyFill="1" applyBorder="1" applyAlignment="1">
      <alignment horizontal="center" vertical="center" wrapText="1" shrinkToFit="1"/>
    </xf>
    <xf numFmtId="1" fontId="15" fillId="0" borderId="14" xfId="0" applyNumberFormat="1" applyFont="1" applyFill="1" applyBorder="1" applyAlignment="1">
      <alignment horizontal="center" vertical="center" wrapText="1" shrinkToFit="1"/>
    </xf>
    <xf numFmtId="49" fontId="9" fillId="0" borderId="16" xfId="0" applyNumberFormat="1" applyFont="1" applyFill="1" applyBorder="1" applyAlignment="1">
      <alignment horizontal="center" vertical="center"/>
    </xf>
    <xf numFmtId="49" fontId="9" fillId="0" borderId="41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 wrapText="1" shrinkToFit="1"/>
    </xf>
    <xf numFmtId="0" fontId="10" fillId="0" borderId="42" xfId="0" applyNumberFormat="1" applyFont="1" applyFill="1" applyBorder="1" applyAlignment="1">
      <alignment horizontal="center" vertical="center" wrapText="1" shrinkToFi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 shrinkToFit="1"/>
    </xf>
    <xf numFmtId="0" fontId="15" fillId="0" borderId="46" xfId="0" applyFont="1" applyFill="1" applyBorder="1" applyAlignment="1">
      <alignment horizontal="center" vertical="center" wrapText="1" shrinkToFit="1"/>
    </xf>
    <xf numFmtId="0" fontId="15" fillId="0" borderId="17" xfId="0" applyFont="1" applyFill="1" applyBorder="1" applyAlignment="1">
      <alignment horizontal="center" vertical="center" wrapText="1" shrinkToFit="1"/>
    </xf>
    <xf numFmtId="0" fontId="15" fillId="0" borderId="42" xfId="0" applyFont="1" applyFill="1" applyBorder="1" applyAlignment="1">
      <alignment horizontal="center" vertical="center" wrapText="1" shrinkToFit="1"/>
    </xf>
    <xf numFmtId="1" fontId="15" fillId="0" borderId="23" xfId="0" applyNumberFormat="1" applyFont="1" applyFill="1" applyBorder="1" applyAlignment="1">
      <alignment horizontal="center" vertical="center" wrapText="1" shrinkToFit="1"/>
    </xf>
    <xf numFmtId="1" fontId="15" fillId="0" borderId="47" xfId="0" applyNumberFormat="1" applyFont="1" applyFill="1" applyBorder="1" applyAlignment="1">
      <alignment horizontal="center" vertical="center" wrapText="1" shrinkToFit="1"/>
    </xf>
    <xf numFmtId="0" fontId="15" fillId="0" borderId="26" xfId="0" applyFont="1" applyFill="1" applyBorder="1" applyAlignment="1">
      <alignment horizontal="center" vertical="center" wrapText="1" shrinkToFit="1"/>
    </xf>
    <xf numFmtId="1" fontId="15" fillId="0" borderId="30" xfId="0" applyNumberFormat="1" applyFont="1" applyFill="1" applyBorder="1" applyAlignment="1">
      <alignment horizontal="center" vertical="center" wrapText="1" shrinkToFi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0" borderId="26" xfId="0" applyNumberFormat="1" applyFont="1" applyFill="1" applyBorder="1" applyAlignment="1">
      <alignment horizontal="center" vertical="center" wrapText="1" shrinkToFit="1"/>
    </xf>
    <xf numFmtId="49" fontId="9" fillId="0" borderId="25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 shrinkToFit="1"/>
    </xf>
    <xf numFmtId="0" fontId="15" fillId="0" borderId="22" xfId="0" applyFont="1" applyFill="1" applyBorder="1" applyAlignment="1">
      <alignment horizontal="center" vertical="center" wrapText="1" shrinkToFit="1"/>
    </xf>
    <xf numFmtId="0" fontId="15" fillId="0" borderId="10" xfId="0" applyFont="1" applyFill="1" applyBorder="1" applyAlignment="1">
      <alignment horizontal="center" vertical="center" wrapText="1" shrinkToFi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0" fillId="0" borderId="22" xfId="0" applyNumberFormat="1" applyFont="1" applyFill="1" applyBorder="1" applyAlignment="1">
      <alignment horizontal="center" vertical="center" wrapText="1" shrinkToFit="1"/>
    </xf>
    <xf numFmtId="0" fontId="10" fillId="0" borderId="43" xfId="0" applyNumberFormat="1" applyFont="1" applyFill="1" applyBorder="1" applyAlignment="1">
      <alignment horizontal="center" vertical="center" wrapText="1" shrinkToFit="1"/>
    </xf>
    <xf numFmtId="0" fontId="14" fillId="0" borderId="20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 shrinkToFit="1"/>
    </xf>
    <xf numFmtId="0" fontId="15" fillId="6" borderId="26" xfId="0" applyFont="1" applyFill="1" applyBorder="1" applyAlignment="1">
      <alignment horizontal="center" vertical="center" wrapText="1" shrinkToFit="1"/>
    </xf>
    <xf numFmtId="1" fontId="15" fillId="6" borderId="14" xfId="0" applyNumberFormat="1" applyFont="1" applyFill="1" applyBorder="1" applyAlignment="1">
      <alignment horizontal="center" vertical="center" wrapText="1" shrinkToFit="1"/>
    </xf>
    <xf numFmtId="1" fontId="15" fillId="6" borderId="30" xfId="0" applyNumberFormat="1" applyFont="1" applyFill="1" applyBorder="1" applyAlignment="1">
      <alignment horizontal="center" vertical="center" wrapText="1" shrinkToFit="1"/>
    </xf>
    <xf numFmtId="49" fontId="9" fillId="6" borderId="8" xfId="0" applyNumberFormat="1" applyFont="1" applyFill="1" applyBorder="1" applyAlignment="1">
      <alignment horizontal="center" vertical="center"/>
    </xf>
    <xf numFmtId="49" fontId="9" fillId="6" borderId="25" xfId="0" applyNumberFormat="1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37" fillId="6" borderId="17" xfId="0" applyFont="1" applyFill="1" applyBorder="1" applyAlignment="1">
      <alignment horizontal="center" vertical="center" wrapText="1"/>
    </xf>
    <xf numFmtId="0" fontId="37" fillId="6" borderId="26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 shrinkToFit="1"/>
    </xf>
    <xf numFmtId="0" fontId="15" fillId="6" borderId="29" xfId="0" applyFont="1" applyFill="1" applyBorder="1" applyAlignment="1">
      <alignment horizontal="center" vertical="center" wrapText="1" shrinkToFit="1"/>
    </xf>
    <xf numFmtId="49" fontId="9" fillId="0" borderId="48" xfId="0" applyNumberFormat="1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10" fillId="8" borderId="49" xfId="0" applyNumberFormat="1" applyFont="1" applyFill="1" applyBorder="1" applyAlignment="1">
      <alignment horizontal="center" vertical="center" wrapText="1" shrinkToFit="1"/>
    </xf>
    <xf numFmtId="0" fontId="10" fillId="8" borderId="26" xfId="0" applyNumberFormat="1" applyFont="1" applyFill="1" applyBorder="1" applyAlignment="1">
      <alignment horizontal="center" vertical="center" wrapText="1" shrinkToFit="1"/>
    </xf>
    <xf numFmtId="0" fontId="14" fillId="0" borderId="52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 shrinkToFit="1"/>
    </xf>
    <xf numFmtId="0" fontId="15" fillId="0" borderId="49" xfId="0" applyFont="1" applyFill="1" applyBorder="1" applyAlignment="1">
      <alignment horizontal="center" vertical="center" wrapText="1" shrinkToFit="1"/>
    </xf>
    <xf numFmtId="1" fontId="15" fillId="0" borderId="53" xfId="0" applyNumberFormat="1" applyFont="1" applyFill="1" applyBorder="1" applyAlignment="1">
      <alignment horizontal="center" vertical="center" wrapText="1" shrinkToFit="1"/>
    </xf>
    <xf numFmtId="0" fontId="39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 wrapText="1"/>
    </xf>
    <xf numFmtId="0" fontId="10" fillId="0" borderId="49" xfId="0" applyNumberFormat="1" applyFont="1" applyFill="1" applyBorder="1" applyAlignment="1">
      <alignment horizontal="center" vertical="center" wrapText="1" shrinkToFit="1"/>
    </xf>
    <xf numFmtId="49" fontId="9" fillId="6" borderId="16" xfId="0" applyNumberFormat="1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37" fillId="6" borderId="22" xfId="0" applyFont="1" applyFill="1" applyBorder="1" applyAlignment="1">
      <alignment horizontal="center" vertical="center" wrapText="1"/>
    </xf>
    <xf numFmtId="0" fontId="37" fillId="6" borderId="27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5" fillId="6" borderId="21" xfId="0" applyFont="1" applyFill="1" applyBorder="1" applyAlignment="1">
      <alignment horizontal="center" vertical="center" wrapText="1" shrinkToFit="1"/>
    </xf>
    <xf numFmtId="0" fontId="15" fillId="6" borderId="17" xfId="0" applyFont="1" applyFill="1" applyBorder="1" applyAlignment="1">
      <alignment horizontal="center" vertical="center" wrapText="1" shrinkToFit="1"/>
    </xf>
    <xf numFmtId="1" fontId="15" fillId="6" borderId="23" xfId="0" applyNumberFormat="1" applyFont="1" applyFill="1" applyBorder="1" applyAlignment="1">
      <alignment horizontal="center" vertical="center" wrapText="1" shrinkToFit="1"/>
    </xf>
    <xf numFmtId="0" fontId="14" fillId="0" borderId="35" xfId="0" applyFont="1" applyFill="1" applyBorder="1" applyAlignment="1">
      <alignment horizontal="center" vertical="center" wrapText="1"/>
    </xf>
    <xf numFmtId="176" fontId="30" fillId="0" borderId="31" xfId="0" applyNumberFormat="1" applyFont="1" applyFill="1" applyBorder="1" applyAlignment="1">
      <alignment horizontal="left" vertical="top" wrapText="1"/>
    </xf>
    <xf numFmtId="176" fontId="35" fillId="0" borderId="31" xfId="0" applyNumberFormat="1" applyFont="1" applyFill="1" applyBorder="1" applyAlignment="1">
      <alignment horizontal="right" vertical="center"/>
    </xf>
    <xf numFmtId="176" fontId="75" fillId="0" borderId="31" xfId="0" applyNumberFormat="1" applyFont="1" applyFill="1" applyBorder="1" applyAlignment="1">
      <alignment horizontal="left" vertical="center" wrapText="1"/>
    </xf>
    <xf numFmtId="176" fontId="79" fillId="0" borderId="31" xfId="0" applyNumberFormat="1" applyFont="1" applyFill="1" applyBorder="1" applyAlignment="1">
      <alignment horizontal="center" vertical="center" wrapText="1"/>
    </xf>
    <xf numFmtId="176" fontId="79" fillId="0" borderId="31" xfId="0" applyNumberFormat="1" applyFont="1" applyFill="1" applyBorder="1" applyAlignment="1">
      <alignment horizontal="center" vertical="center"/>
    </xf>
    <xf numFmtId="0" fontId="15" fillId="0" borderId="62" xfId="0" applyFont="1" applyFill="1" applyBorder="1" applyAlignment="1">
      <alignment horizontal="center" vertical="center" wrapText="1" shrinkToFit="1"/>
    </xf>
    <xf numFmtId="0" fontId="15" fillId="0" borderId="68" xfId="0" applyFont="1" applyFill="1" applyBorder="1" applyAlignment="1">
      <alignment horizontal="center" vertical="center" wrapText="1" shrinkToFit="1"/>
    </xf>
    <xf numFmtId="0" fontId="15" fillId="0" borderId="65" xfId="0" applyFont="1" applyFill="1" applyBorder="1" applyAlignment="1">
      <alignment horizontal="center" vertical="center" wrapText="1" shrinkToFit="1"/>
    </xf>
    <xf numFmtId="1" fontId="15" fillId="0" borderId="63" xfId="0" applyNumberFormat="1" applyFont="1" applyFill="1" applyBorder="1" applyAlignment="1">
      <alignment horizontal="center" vertical="center" wrapText="1" shrinkToFit="1"/>
    </xf>
    <xf numFmtId="1" fontId="15" fillId="0" borderId="69" xfId="0" applyNumberFormat="1" applyFont="1" applyFill="1" applyBorder="1" applyAlignment="1">
      <alignment horizontal="center" vertical="center" wrapText="1" shrinkToFit="1"/>
    </xf>
    <xf numFmtId="49" fontId="9" fillId="0" borderId="82" xfId="0" applyNumberFormat="1" applyFont="1" applyFill="1" applyBorder="1" applyAlignment="1">
      <alignment horizontal="center" vertical="center"/>
    </xf>
    <xf numFmtId="0" fontId="9" fillId="0" borderId="65" xfId="0" applyFont="1" applyFill="1" applyBorder="1" applyAlignment="1">
      <alignment horizontal="center" vertical="center"/>
    </xf>
    <xf numFmtId="0" fontId="10" fillId="0" borderId="65" xfId="0" applyNumberFormat="1" applyFont="1" applyFill="1" applyBorder="1" applyAlignment="1">
      <alignment horizontal="center" vertical="center" wrapText="1" shrinkToFit="1"/>
    </xf>
    <xf numFmtId="0" fontId="14" fillId="0" borderId="93" xfId="0" applyFont="1" applyFill="1" applyBorder="1" applyAlignment="1">
      <alignment horizontal="center" vertical="center" wrapText="1"/>
    </xf>
    <xf numFmtId="0" fontId="47" fillId="0" borderId="17" xfId="0" applyFont="1" applyFill="1" applyBorder="1" applyAlignment="1">
      <alignment horizontal="center" vertical="center" wrapText="1"/>
    </xf>
    <xf numFmtId="0" fontId="47" fillId="0" borderId="65" xfId="0" applyFont="1" applyFill="1" applyBorder="1" applyAlignment="1">
      <alignment horizontal="center" vertical="center" wrapText="1"/>
    </xf>
    <xf numFmtId="0" fontId="15" fillId="14" borderId="73" xfId="0" applyFont="1" applyFill="1" applyBorder="1" applyAlignment="1">
      <alignment horizontal="center" vertical="center" wrapText="1" shrinkToFit="1"/>
    </xf>
    <xf numFmtId="0" fontId="15" fillId="14" borderId="68" xfId="0" applyFont="1" applyFill="1" applyBorder="1" applyAlignment="1">
      <alignment horizontal="center" vertical="center" wrapText="1" shrinkToFit="1"/>
    </xf>
    <xf numFmtId="1" fontId="15" fillId="14" borderId="74" xfId="0" applyNumberFormat="1" applyFont="1" applyFill="1" applyBorder="1" applyAlignment="1">
      <alignment horizontal="center" vertical="center" wrapText="1" shrinkToFit="1"/>
    </xf>
    <xf numFmtId="1" fontId="15" fillId="14" borderId="69" xfId="0" applyNumberFormat="1" applyFont="1" applyFill="1" applyBorder="1" applyAlignment="1">
      <alignment horizontal="center" vertical="center" wrapText="1" shrinkToFit="1"/>
    </xf>
    <xf numFmtId="0" fontId="9" fillId="0" borderId="10" xfId="0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 wrapText="1" shrinkToFi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70" fillId="0" borderId="59" xfId="0" applyFont="1" applyFill="1" applyBorder="1" applyAlignment="1">
      <alignment horizontal="center" vertical="center" wrapText="1"/>
    </xf>
    <xf numFmtId="0" fontId="70" fillId="0" borderId="26" xfId="0" applyFont="1" applyFill="1" applyBorder="1" applyAlignment="1">
      <alignment horizontal="center" vertical="center" wrapText="1"/>
    </xf>
    <xf numFmtId="0" fontId="15" fillId="0" borderId="75" xfId="0" applyFont="1" applyFill="1" applyBorder="1" applyAlignment="1">
      <alignment horizontal="center" vertical="center" wrapText="1" shrinkToFit="1"/>
    </xf>
    <xf numFmtId="0" fontId="15" fillId="0" borderId="77" xfId="0" applyFont="1" applyFill="1" applyBorder="1" applyAlignment="1">
      <alignment horizontal="center" vertical="center" wrapText="1" shrinkToFit="1"/>
    </xf>
    <xf numFmtId="0" fontId="15" fillId="0" borderId="76" xfId="0" applyFont="1" applyFill="1" applyBorder="1" applyAlignment="1">
      <alignment horizontal="center" vertical="center" wrapText="1" shrinkToFit="1"/>
    </xf>
    <xf numFmtId="0" fontId="15" fillId="0" borderId="88" xfId="0" applyFont="1" applyFill="1" applyBorder="1" applyAlignment="1">
      <alignment horizontal="center" vertical="center" wrapText="1" shrinkToFit="1"/>
    </xf>
    <xf numFmtId="49" fontId="9" fillId="14" borderId="81" xfId="0" applyNumberFormat="1" applyFont="1" applyFill="1" applyBorder="1" applyAlignment="1">
      <alignment horizontal="center" vertical="center"/>
    </xf>
    <xf numFmtId="49" fontId="9" fillId="14" borderId="82" xfId="0" applyNumberFormat="1" applyFont="1" applyFill="1" applyBorder="1" applyAlignment="1">
      <alignment horizontal="center" vertical="center"/>
    </xf>
    <xf numFmtId="0" fontId="9" fillId="14" borderId="59" xfId="0" applyFont="1" applyFill="1" applyBorder="1" applyAlignment="1">
      <alignment horizontal="center" vertical="center"/>
    </xf>
    <xf numFmtId="0" fontId="9" fillId="14" borderId="65" xfId="0" applyFont="1" applyFill="1" applyBorder="1" applyAlignment="1">
      <alignment horizontal="center" vertical="center"/>
    </xf>
    <xf numFmtId="0" fontId="56" fillId="15" borderId="71" xfId="0" applyFont="1" applyFill="1" applyBorder="1" applyAlignment="1">
      <alignment horizontal="center" vertical="center" wrapText="1"/>
    </xf>
    <xf numFmtId="0" fontId="56" fillId="15" borderId="66" xfId="0" applyFont="1" applyFill="1" applyBorder="1" applyAlignment="1">
      <alignment horizontal="center" vertical="center" wrapText="1"/>
    </xf>
    <xf numFmtId="0" fontId="60" fillId="16" borderId="31" xfId="0" applyFont="1" applyFill="1" applyBorder="1" applyAlignment="1">
      <alignment horizontal="center" vertical="center" wrapText="1"/>
    </xf>
    <xf numFmtId="0" fontId="60" fillId="16" borderId="1" xfId="0" applyFont="1" applyFill="1" applyBorder="1" applyAlignment="1">
      <alignment horizontal="center" vertical="center" wrapText="1"/>
    </xf>
    <xf numFmtId="0" fontId="62" fillId="14" borderId="73" xfId="0" applyFont="1" applyFill="1" applyBorder="1" applyAlignment="1">
      <alignment horizontal="center" vertical="center" wrapText="1" shrinkToFit="1"/>
    </xf>
    <xf numFmtId="0" fontId="62" fillId="14" borderId="68" xfId="0" applyFont="1" applyFill="1" applyBorder="1" applyAlignment="1">
      <alignment horizontal="center" vertical="center" wrapText="1" shrinkToFit="1"/>
    </xf>
    <xf numFmtId="0" fontId="14" fillId="0" borderId="9" xfId="0" applyFont="1" applyFill="1" applyBorder="1" applyAlignment="1">
      <alignment horizontal="center" vertical="center" wrapText="1"/>
    </xf>
    <xf numFmtId="0" fontId="70" fillId="0" borderId="17" xfId="0" applyFont="1" applyFill="1" applyBorder="1" applyAlignment="1">
      <alignment horizontal="center" vertical="center" wrapText="1"/>
    </xf>
    <xf numFmtId="0" fontId="70" fillId="0" borderId="65" xfId="0" applyFont="1" applyFill="1" applyBorder="1" applyAlignment="1">
      <alignment horizontal="center" vertical="center" wrapText="1"/>
    </xf>
    <xf numFmtId="49" fontId="9" fillId="0" borderId="60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70" fillId="0" borderId="9" xfId="0" applyFont="1" applyFill="1" applyBorder="1" applyAlignment="1">
      <alignment horizontal="center" vertical="center" wrapText="1"/>
    </xf>
    <xf numFmtId="0" fontId="15" fillId="0" borderId="73" xfId="0" applyFont="1" applyFill="1" applyBorder="1" applyAlignment="1">
      <alignment horizontal="center" vertical="center" wrapText="1" shrinkToFit="1"/>
    </xf>
    <xf numFmtId="0" fontId="15" fillId="0" borderId="59" xfId="0" applyFont="1" applyFill="1" applyBorder="1" applyAlignment="1">
      <alignment horizontal="center" vertical="center" wrapText="1" shrinkToFit="1"/>
    </xf>
    <xf numFmtId="1" fontId="15" fillId="0" borderId="74" xfId="0" applyNumberFormat="1" applyFont="1" applyFill="1" applyBorder="1" applyAlignment="1">
      <alignment horizontal="center" vertical="center" wrapText="1" shrinkToFit="1"/>
    </xf>
    <xf numFmtId="0" fontId="15" fillId="12" borderId="73" xfId="0" applyFont="1" applyFill="1" applyBorder="1" applyAlignment="1">
      <alignment horizontal="center" vertical="center" wrapText="1" shrinkToFit="1"/>
    </xf>
    <xf numFmtId="0" fontId="15" fillId="12" borderId="68" xfId="0" applyFont="1" applyFill="1" applyBorder="1" applyAlignment="1">
      <alignment horizontal="center" vertical="center" wrapText="1" shrinkToFit="1"/>
    </xf>
    <xf numFmtId="0" fontId="63" fillId="9" borderId="59" xfId="0" applyFont="1" applyFill="1" applyBorder="1" applyAlignment="1">
      <alignment horizontal="left" vertical="center" wrapText="1" shrinkToFit="1"/>
    </xf>
    <xf numFmtId="0" fontId="63" fillId="9" borderId="65" xfId="0" applyFont="1" applyFill="1" applyBorder="1" applyAlignment="1">
      <alignment horizontal="left" vertical="center" wrapText="1" shrinkToFit="1"/>
    </xf>
    <xf numFmtId="1" fontId="15" fillId="12" borderId="74" xfId="0" applyNumberFormat="1" applyFont="1" applyFill="1" applyBorder="1" applyAlignment="1">
      <alignment horizontal="center" vertical="center" wrapText="1" shrinkToFit="1"/>
    </xf>
    <xf numFmtId="1" fontId="15" fillId="12" borderId="69" xfId="0" applyNumberFormat="1" applyFont="1" applyFill="1" applyBorder="1" applyAlignment="1">
      <alignment horizontal="center" vertical="center" wrapText="1" shrinkToFit="1"/>
    </xf>
    <xf numFmtId="0" fontId="45" fillId="0" borderId="71" xfId="0" applyFont="1" applyFill="1" applyBorder="1" applyAlignment="1">
      <alignment horizontal="center" vertical="center"/>
    </xf>
    <xf numFmtId="0" fontId="45" fillId="0" borderId="31" xfId="0" applyFont="1" applyFill="1" applyBorder="1" applyAlignment="1">
      <alignment horizontal="center" vertical="center"/>
    </xf>
    <xf numFmtId="0" fontId="45" fillId="0" borderId="91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horizontal="center" vertical="center"/>
    </xf>
    <xf numFmtId="0" fontId="45" fillId="0" borderId="66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92" xfId="0" applyFont="1" applyFill="1" applyBorder="1" applyAlignment="1">
      <alignment horizontal="center" vertical="center"/>
    </xf>
    <xf numFmtId="49" fontId="9" fillId="12" borderId="81" xfId="0" applyNumberFormat="1" applyFont="1" applyFill="1" applyBorder="1" applyAlignment="1">
      <alignment horizontal="center" vertical="center"/>
    </xf>
    <xf numFmtId="49" fontId="9" fillId="12" borderId="82" xfId="0" applyNumberFormat="1" applyFont="1" applyFill="1" applyBorder="1" applyAlignment="1">
      <alignment horizontal="center" vertical="center"/>
    </xf>
    <xf numFmtId="0" fontId="9" fillId="12" borderId="71" xfId="0" applyFont="1" applyFill="1" applyBorder="1" applyAlignment="1">
      <alignment horizontal="center"/>
    </xf>
    <xf numFmtId="0" fontId="9" fillId="12" borderId="66" xfId="0" applyFont="1" applyFill="1" applyBorder="1" applyAlignment="1">
      <alignment horizontal="center"/>
    </xf>
    <xf numFmtId="0" fontId="59" fillId="9" borderId="71" xfId="0" applyFont="1" applyFill="1" applyBorder="1" applyAlignment="1">
      <alignment horizontal="center" vertical="center" wrapText="1"/>
    </xf>
    <xf numFmtId="0" fontId="59" fillId="9" borderId="66" xfId="0" applyFont="1" applyFill="1" applyBorder="1" applyAlignment="1">
      <alignment horizontal="center" vertical="center" wrapText="1"/>
    </xf>
    <xf numFmtId="0" fontId="60" fillId="13" borderId="89" xfId="0" applyFont="1" applyFill="1" applyBorder="1" applyAlignment="1">
      <alignment horizontal="center" vertical="center" wrapText="1"/>
    </xf>
    <xf numFmtId="0" fontId="60" fillId="13" borderId="90" xfId="0" applyFont="1" applyFill="1" applyBorder="1" applyAlignment="1">
      <alignment horizontal="center" vertical="center" wrapText="1"/>
    </xf>
    <xf numFmtId="0" fontId="62" fillId="12" borderId="73" xfId="0" applyFont="1" applyFill="1" applyBorder="1" applyAlignment="1">
      <alignment horizontal="center" vertical="center" wrapText="1" shrinkToFit="1"/>
    </xf>
    <xf numFmtId="0" fontId="62" fillId="12" borderId="68" xfId="0" applyFont="1" applyFill="1" applyBorder="1" applyAlignment="1">
      <alignment horizontal="center" vertical="center" wrapText="1" shrinkToFit="1"/>
    </xf>
    <xf numFmtId="49" fontId="9" fillId="0" borderId="70" xfId="0" applyNumberFormat="1" applyFont="1" applyFill="1" applyBorder="1" applyAlignment="1">
      <alignment horizontal="center" vertical="center"/>
    </xf>
    <xf numFmtId="0" fontId="9" fillId="0" borderId="71" xfId="0" applyFont="1" applyFill="1" applyBorder="1" applyAlignment="1">
      <alignment horizontal="center" vertical="center"/>
    </xf>
    <xf numFmtId="0" fontId="10" fillId="8" borderId="71" xfId="0" applyNumberFormat="1" applyFont="1" applyFill="1" applyBorder="1" applyAlignment="1">
      <alignment horizontal="center" vertical="center" wrapText="1" shrinkToFit="1"/>
    </xf>
    <xf numFmtId="0" fontId="10" fillId="8" borderId="27" xfId="0" applyNumberFormat="1" applyFont="1" applyFill="1" applyBorder="1" applyAlignment="1">
      <alignment horizontal="center" vertical="center" wrapText="1" shrinkToFit="1"/>
    </xf>
    <xf numFmtId="0" fontId="14" fillId="0" borderId="59" xfId="0" applyFont="1" applyFill="1" applyBorder="1" applyAlignment="1">
      <alignment horizontal="center" vertical="center" wrapText="1"/>
    </xf>
    <xf numFmtId="0" fontId="14" fillId="0" borderId="83" xfId="0" applyFont="1" applyFill="1" applyBorder="1" applyAlignment="1">
      <alignment horizontal="center" vertical="center" wrapText="1"/>
    </xf>
    <xf numFmtId="0" fontId="15" fillId="2" borderId="73" xfId="0" applyFont="1" applyFill="1" applyBorder="1" applyAlignment="1">
      <alignment horizontal="center" vertical="center" wrapText="1" shrinkToFit="1"/>
    </xf>
    <xf numFmtId="0" fontId="15" fillId="2" borderId="68" xfId="0" applyFont="1" applyFill="1" applyBorder="1" applyAlignment="1">
      <alignment horizontal="center" vertical="center" wrapText="1" shrinkToFit="1"/>
    </xf>
    <xf numFmtId="0" fontId="63" fillId="11" borderId="59" xfId="0" applyFont="1" applyFill="1" applyBorder="1" applyAlignment="1">
      <alignment horizontal="left" vertical="center" wrapText="1" shrinkToFit="1"/>
    </xf>
    <xf numFmtId="0" fontId="63" fillId="11" borderId="65" xfId="0" applyFont="1" applyFill="1" applyBorder="1" applyAlignment="1">
      <alignment horizontal="left" vertical="center" wrapText="1" shrinkToFit="1"/>
    </xf>
    <xf numFmtId="1" fontId="15" fillId="2" borderId="74" xfId="0" applyNumberFormat="1" applyFont="1" applyFill="1" applyBorder="1" applyAlignment="1">
      <alignment horizontal="center" vertical="center" wrapText="1" shrinkToFit="1"/>
    </xf>
    <xf numFmtId="1" fontId="15" fillId="2" borderId="69" xfId="0" applyNumberFormat="1" applyFont="1" applyFill="1" applyBorder="1" applyAlignment="1">
      <alignment horizontal="center" vertical="center" wrapText="1" shrinkToFit="1"/>
    </xf>
    <xf numFmtId="49" fontId="9" fillId="2" borderId="81" xfId="0" applyNumberFormat="1" applyFont="1" applyFill="1" applyBorder="1" applyAlignment="1">
      <alignment horizontal="center" vertical="center"/>
    </xf>
    <xf numFmtId="49" fontId="9" fillId="2" borderId="82" xfId="0" applyNumberFormat="1" applyFont="1" applyFill="1" applyBorder="1" applyAlignment="1">
      <alignment horizontal="center" vertical="center"/>
    </xf>
    <xf numFmtId="0" fontId="9" fillId="2" borderId="59" xfId="0" applyFont="1" applyFill="1" applyBorder="1" applyAlignment="1">
      <alignment horizontal="center" vertical="center"/>
    </xf>
    <xf numFmtId="0" fontId="9" fillId="2" borderId="65" xfId="0" applyFont="1" applyFill="1" applyBorder="1" applyAlignment="1">
      <alignment horizontal="center" vertical="center"/>
    </xf>
    <xf numFmtId="0" fontId="59" fillId="10" borderId="71" xfId="0" applyFont="1" applyFill="1" applyBorder="1" applyAlignment="1">
      <alignment horizontal="center" vertical="center" wrapText="1"/>
    </xf>
    <xf numFmtId="0" fontId="59" fillId="10" borderId="66" xfId="0" applyFont="1" applyFill="1" applyBorder="1" applyAlignment="1">
      <alignment horizontal="center" vertical="center" wrapText="1"/>
    </xf>
    <xf numFmtId="0" fontId="60" fillId="11" borderId="73" xfId="0" applyFont="1" applyFill="1" applyBorder="1" applyAlignment="1">
      <alignment horizontal="center" vertical="center" wrapText="1"/>
    </xf>
    <xf numFmtId="0" fontId="60" fillId="11" borderId="68" xfId="0" applyFont="1" applyFill="1" applyBorder="1" applyAlignment="1">
      <alignment horizontal="center" vertical="center" wrapText="1"/>
    </xf>
    <xf numFmtId="0" fontId="62" fillId="2" borderId="73" xfId="0" applyFont="1" applyFill="1" applyBorder="1" applyAlignment="1">
      <alignment horizontal="center" vertical="center" wrapText="1" shrinkToFit="1"/>
    </xf>
    <xf numFmtId="0" fontId="62" fillId="2" borderId="68" xfId="0" applyFont="1" applyFill="1" applyBorder="1" applyAlignment="1">
      <alignment horizontal="center" vertical="center" wrapText="1" shrinkToFit="1"/>
    </xf>
    <xf numFmtId="0" fontId="15" fillId="0" borderId="27" xfId="0" applyFont="1" applyFill="1" applyBorder="1" applyAlignment="1">
      <alignment horizontal="center" vertical="center" wrapText="1" shrinkToFit="1"/>
    </xf>
    <xf numFmtId="0" fontId="9" fillId="0" borderId="26" xfId="0" applyFont="1" applyFill="1" applyBorder="1" applyAlignment="1">
      <alignment horizontal="center" vertical="center" wrapText="1"/>
    </xf>
    <xf numFmtId="0" fontId="53" fillId="0" borderId="21" xfId="0" applyFont="1" applyFill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center" vertical="center" wrapText="1"/>
    </xf>
    <xf numFmtId="49" fontId="9" fillId="0" borderId="64" xfId="0" applyNumberFormat="1" applyFont="1" applyFill="1" applyBorder="1" applyAlignment="1">
      <alignment horizontal="center" vertical="center"/>
    </xf>
    <xf numFmtId="0" fontId="14" fillId="0" borderId="62" xfId="0" applyFont="1" applyFill="1" applyBorder="1" applyAlignment="1">
      <alignment horizontal="center" vertical="center" wrapText="1"/>
    </xf>
    <xf numFmtId="0" fontId="14" fillId="0" borderId="68" xfId="0" applyFont="1" applyFill="1" applyBorder="1" applyAlignment="1">
      <alignment horizontal="center" vertical="center" wrapText="1"/>
    </xf>
    <xf numFmtId="0" fontId="15" fillId="0" borderId="79" xfId="0" applyFont="1" applyFill="1" applyBorder="1" applyAlignment="1">
      <alignment horizontal="center" vertical="center" wrapText="1" shrinkToFit="1"/>
    </xf>
    <xf numFmtId="0" fontId="6" fillId="0" borderId="58" xfId="0" applyNumberFormat="1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CCFF99"/>
      <color rgb="FFE4FFC9"/>
      <color rgb="FFFFFF66"/>
      <color rgb="FFFFFF00"/>
      <color rgb="FFB7E7FF"/>
      <color rgb="FFFF3300"/>
      <color rgb="FF663300"/>
      <color rgb="FFFF79AF"/>
      <color rgb="FFFF9900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png"/><Relationship Id="rId18" Type="http://schemas.microsoft.com/office/2007/relationships/hdphoto" Target="../media/hdphoto8.wdp"/><Relationship Id="rId26" Type="http://schemas.microsoft.com/office/2007/relationships/hdphoto" Target="../media/hdphoto12.wdp"/><Relationship Id="rId39" Type="http://schemas.openxmlformats.org/officeDocument/2006/relationships/image" Target="../media/image22.png"/><Relationship Id="rId21" Type="http://schemas.openxmlformats.org/officeDocument/2006/relationships/image" Target="../media/image13.png"/><Relationship Id="rId34" Type="http://schemas.microsoft.com/office/2007/relationships/hdphoto" Target="../media/hdphoto16.wdp"/><Relationship Id="rId42" Type="http://schemas.microsoft.com/office/2007/relationships/hdphoto" Target="../media/hdphoto20.wdp"/><Relationship Id="rId47" Type="http://schemas.openxmlformats.org/officeDocument/2006/relationships/image" Target="../media/image26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6" Type="http://schemas.microsoft.com/office/2007/relationships/hdphoto" Target="../media/hdphoto7.wdp"/><Relationship Id="rId29" Type="http://schemas.openxmlformats.org/officeDocument/2006/relationships/image" Target="../media/image17.png"/><Relationship Id="rId11" Type="http://schemas.openxmlformats.org/officeDocument/2006/relationships/image" Target="../media/image8.png"/><Relationship Id="rId24" Type="http://schemas.microsoft.com/office/2007/relationships/hdphoto" Target="../media/hdphoto11.wdp"/><Relationship Id="rId32" Type="http://schemas.microsoft.com/office/2007/relationships/hdphoto" Target="../media/hdphoto15.wdp"/><Relationship Id="rId37" Type="http://schemas.openxmlformats.org/officeDocument/2006/relationships/image" Target="../media/image21.png"/><Relationship Id="rId40" Type="http://schemas.microsoft.com/office/2007/relationships/hdphoto" Target="../media/hdphoto19.wdp"/><Relationship Id="rId45" Type="http://schemas.openxmlformats.org/officeDocument/2006/relationships/image" Target="../media/image25.png"/><Relationship Id="rId5" Type="http://schemas.openxmlformats.org/officeDocument/2006/relationships/image" Target="../media/image5.png"/><Relationship Id="rId15" Type="http://schemas.openxmlformats.org/officeDocument/2006/relationships/image" Target="../media/image10.png"/><Relationship Id="rId23" Type="http://schemas.openxmlformats.org/officeDocument/2006/relationships/image" Target="../media/image14.png"/><Relationship Id="rId28" Type="http://schemas.microsoft.com/office/2007/relationships/hdphoto" Target="../media/hdphoto13.wdp"/><Relationship Id="rId36" Type="http://schemas.microsoft.com/office/2007/relationships/hdphoto" Target="../media/hdphoto17.wdp"/><Relationship Id="rId49" Type="http://schemas.openxmlformats.org/officeDocument/2006/relationships/image" Target="../media/image27.jpg"/><Relationship Id="rId10" Type="http://schemas.microsoft.com/office/2007/relationships/hdphoto" Target="../media/hdphoto4.wdp"/><Relationship Id="rId19" Type="http://schemas.openxmlformats.org/officeDocument/2006/relationships/image" Target="../media/image12.png"/><Relationship Id="rId31" Type="http://schemas.openxmlformats.org/officeDocument/2006/relationships/image" Target="../media/image18.png"/><Relationship Id="rId44" Type="http://schemas.microsoft.com/office/2007/relationships/hdphoto" Target="../media/hdphoto21.wdp"/><Relationship Id="rId4" Type="http://schemas.microsoft.com/office/2007/relationships/hdphoto" Target="../media/hdphoto2.wdp"/><Relationship Id="rId9" Type="http://schemas.openxmlformats.org/officeDocument/2006/relationships/image" Target="../media/image7.png"/><Relationship Id="rId14" Type="http://schemas.microsoft.com/office/2007/relationships/hdphoto" Target="../media/hdphoto6.wdp"/><Relationship Id="rId22" Type="http://schemas.microsoft.com/office/2007/relationships/hdphoto" Target="../media/hdphoto10.wdp"/><Relationship Id="rId27" Type="http://schemas.openxmlformats.org/officeDocument/2006/relationships/image" Target="../media/image16.png"/><Relationship Id="rId30" Type="http://schemas.microsoft.com/office/2007/relationships/hdphoto" Target="../media/hdphoto14.wdp"/><Relationship Id="rId35" Type="http://schemas.openxmlformats.org/officeDocument/2006/relationships/image" Target="../media/image20.png"/><Relationship Id="rId43" Type="http://schemas.openxmlformats.org/officeDocument/2006/relationships/image" Target="../media/image24.png"/><Relationship Id="rId48" Type="http://schemas.microsoft.com/office/2007/relationships/hdphoto" Target="../media/hdphoto23.wdp"/><Relationship Id="rId8" Type="http://schemas.microsoft.com/office/2007/relationships/hdphoto" Target="../media/hdphoto3.wdp"/><Relationship Id="rId3" Type="http://schemas.openxmlformats.org/officeDocument/2006/relationships/image" Target="../media/image4.png"/><Relationship Id="rId12" Type="http://schemas.microsoft.com/office/2007/relationships/hdphoto" Target="../media/hdphoto5.wdp"/><Relationship Id="rId17" Type="http://schemas.openxmlformats.org/officeDocument/2006/relationships/image" Target="../media/image11.png"/><Relationship Id="rId25" Type="http://schemas.openxmlformats.org/officeDocument/2006/relationships/image" Target="../media/image15.png"/><Relationship Id="rId33" Type="http://schemas.openxmlformats.org/officeDocument/2006/relationships/image" Target="../media/image19.png"/><Relationship Id="rId38" Type="http://schemas.microsoft.com/office/2007/relationships/hdphoto" Target="../media/hdphoto18.wdp"/><Relationship Id="rId46" Type="http://schemas.microsoft.com/office/2007/relationships/hdphoto" Target="../media/hdphoto22.wdp"/><Relationship Id="rId20" Type="http://schemas.microsoft.com/office/2007/relationships/hdphoto" Target="../media/hdphoto9.wdp"/><Relationship Id="rId41" Type="http://schemas.openxmlformats.org/officeDocument/2006/relationships/image" Target="../media/image23.png"/><Relationship Id="rId1" Type="http://schemas.openxmlformats.org/officeDocument/2006/relationships/image" Target="../media/image3.png"/><Relationship Id="rId6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6" name="Text Box 98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7" name="Text Box 98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" name="Text Box 98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9" name="Text Box 98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0" name="Text Box 98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1" name="Text Box 98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2" name="Text Box 98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3" name="Text Box 98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4" name="Text Box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5" name="Text Box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6" name="Text Box 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8" name="Text Box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1" name="Text Box 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2" name="Text Box 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4" name="Text Box 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6" name="Text Box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7" name="Text Box 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8" name="Text Box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9" name="Text Box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0" name="Text Box 986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1" name="Text Box 98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2" name="Text Box 986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3" name="Text Box 98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4" name="Text Box 98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5" name="Text Box 98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6" name="Text Box 98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7" name="Text Box 98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9002375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38" name="Text Box 98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39" name="Text Box 98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0" name="Text Box 98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1" name="Text Box 98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2" name="Text Box 98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3" name="Text Box 98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4" name="Text Box 98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5" name="Text Box 98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7</xdr:col>
      <xdr:colOff>968375</xdr:colOff>
      <xdr:row>0</xdr:row>
      <xdr:rowOff>259771</xdr:rowOff>
    </xdr:from>
    <xdr:to>
      <xdr:col>13</xdr:col>
      <xdr:colOff>142875</xdr:colOff>
      <xdr:row>0</xdr:row>
      <xdr:rowOff>2024062</xdr:rowOff>
    </xdr:to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0694650" y="259771"/>
          <a:ext cx="6403975" cy="1764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南勢國小</a:t>
          </a:r>
          <a:r>
            <a:rPr lang="en-US" altLang="zh-TW" sz="4600" b="1">
              <a:latin typeface="華康墨字體(P)" pitchFamily="2" charset="-120"/>
              <a:ea typeface="文鼎新細黑" pitchFamily="49" charset="-120"/>
            </a:rPr>
            <a:t>-</a:t>
          </a:r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修改</a:t>
          </a:r>
          <a:endParaRPr lang="en-US" altLang="zh-TW" sz="4600" b="1">
            <a:latin typeface="華康墨字體(P)" pitchFamily="2" charset="-120"/>
            <a:ea typeface="文鼎新細黑" pitchFamily="49" charset="-120"/>
          </a:endParaRPr>
        </a:p>
        <a:p>
          <a:pPr algn="ctr"/>
          <a:r>
            <a:rPr lang="en-US" altLang="zh-TW" sz="4600" b="1">
              <a:latin typeface="華康墨字體(P)" pitchFamily="2" charset="-120"/>
              <a:ea typeface="文鼎新細黑" pitchFamily="49" charset="-120"/>
            </a:rPr>
            <a:t>112</a:t>
          </a:r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年</a:t>
          </a:r>
          <a:r>
            <a:rPr lang="en-US" altLang="zh-TW" sz="4600" b="1">
              <a:latin typeface="華康墨字體(P)" pitchFamily="2" charset="-120"/>
              <a:ea typeface="文鼎新細黑" pitchFamily="49" charset="-120"/>
            </a:rPr>
            <a:t>6</a:t>
          </a:r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月菜單</a:t>
          </a:r>
        </a:p>
      </xdr:txBody>
    </xdr:sp>
    <xdr:clientData/>
  </xdr:two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7" name="Text Box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8" name="Text Box 6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9" name="Text Box 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0" name="Text Box 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1" name="Text Box 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2" name="Text Box 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3" name="Text Box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5" name="Text Box 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6" name="Text Box 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7" name="Text Box 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8" name="Text Box 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9" name="Text Box 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0" name="Text Box 6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1" name="Text Box 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3" name="Text Box 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4" name="Text Box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5" name="Text Box 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6" name="Text Box 6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7" name="Text Box 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8" name="Text Box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9" name="Text Box 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0" name="Text Box 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1" name="Text Box 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3" name="Text Box 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4" name="Text Box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267824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5" name="Text Box 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6" name="Text Box 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7" name="Text Box 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8" name="Text Box 6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263443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79" name="Text Box 98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0" name="Text Box 987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1" name="Text Box 986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2" name="Text Box 987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9850100" y="474821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3" name="Text Box 986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4" name="Text Box 98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5" name="Text Box 986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6" name="Text Box 98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7" name="Text Box 9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8" name="Text Box 9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89" name="Text Box 98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90" name="Text Box 98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1" name="Text Box 98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2" name="Text Box 98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3" name="Text Box 986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4" name="Text Box 98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5" name="Text Box 986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6" name="Text Box 987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7" name="Text Box 98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98" name="Text Box 98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99" name="Text Box 98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0" name="Text Box 98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1" name="Text Box 98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2" name="Text Box 98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3" name="Text Box 986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4" name="Text Box 987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5" name="Text Box 98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6" name="Text Box 987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7" name="Text Box 98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8" name="Text Box 98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9" name="Text Box 986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0" name="Text Box 98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9850100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1" name="Text Box 986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2" name="Text Box 98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3" name="Text Box 986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4" name="Text Box 987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5" name="Text Box 986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6" name="Text Box 987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7" name="Text Box 98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8" name="Text Box 98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9" name="Text Box 986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0" name="Text Box 987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1" name="Text Box 986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2" name="Text Box 987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3" name="Text Box 98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4" name="Text Box 98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5" name="Text Box 986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6" name="Text Box 987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7" name="Text Box 98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8" name="Text Box 98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9" name="Text Box 986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0" name="Text Box 987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1" name="Text Box 986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2" name="Text Box 987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3" name="Text Box 986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4" name="Text Box 98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5" name="Text Box 986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6" name="Text Box 987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7" name="Text Box 98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8" name="Text Box 98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9" name="Text Box 986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0" name="Text Box 987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1" name="Text Box 986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2" name="Text Box 987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3" name="Text Box 986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4" name="Text Box 98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5" name="Text Box 986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6" name="Text Box 987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7" name="Text Box 98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8" name="Text Box 98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9" name="Text Box 986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0" name="Text Box 987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1" name="Text Box 986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2" name="Text Box 987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3" name="Text Box 986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4" name="Text Box 987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5" name="Text Box 986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6" name="Text Box 987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7" name="Text Box 98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8" name="Text Box 98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9" name="Text Box 986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0" name="Text Box 987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1" name="Text Box 986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2" name="Text Box 987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3" name="Text Box 986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4" name="Text Box 987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5" name="Text Box 986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6" name="Text Box 987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7" name="Text Box 98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8" name="Text Box 98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9" name="Text Box 98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0" name="Text Box 98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1" name="Text Box 986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2" name="Text Box 987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3" name="Text Box 986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4" name="Text Box 98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5" name="Text Box 986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6" name="Text Box 987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7" name="Text Box 98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8" name="Text Box 98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9" name="Text Box 986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0" name="Text Box 987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1" name="Text Box 986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2" name="Text Box 987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3" name="Text Box 986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4" name="Text Box 987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5" name="Text Box 986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6" name="Text Box 987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7" name="Text Box 9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8" name="Text Box 9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9" name="Text Box 986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0" name="Text Box 987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1" name="Text Box 986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2" name="Text Box 987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3" name="Text Box 986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4" name="Text Box 98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5" name="Text Box 986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6" name="Text Box 987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7" name="Text Box 98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8" name="Text Box 98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9" name="Text Box 986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0" name="Text Box 987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1" name="Text Box 986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2" name="Text Box 987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3" name="Text Box 986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4" name="Text Box 98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5" name="Text Box 986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6" name="Text Box 987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7" name="Text Box 98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8" name="Text Box 98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9" name="Text Box 986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0" name="Text Box 987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1" name="Text Box 986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2" name="Text Box 987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3" name="Text Box 986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4" name="Text Box 987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5" name="Text Box 986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6" name="Text Box 98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7" name="Text Box 98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8" name="Text Box 98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9" name="Text Box 986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0" name="Text Box 987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1" name="Text Box 986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2" name="Text Box 987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3" name="Text Box 986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4" name="Text Box 98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5" name="Text Box 986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6" name="Text Box 987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7" name="Text Box 98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8" name="Text Box 98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9" name="Text Box 986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0" name="Text Box 987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1" name="Text Box 986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2" name="Text Box 987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3" name="Text Box 986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4" name="Text Box 987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5" name="Text Box 986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6" name="Text Box 987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7" name="Text Box 98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8" name="Text Box 98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9" name="Text Box 986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0" name="Text Box 987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1" name="Text Box 986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2" name="Text Box 987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3" name="Text Box 986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4" name="Text Box 987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5" name="Text Box 986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6" name="Text Box 987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7" name="Text Box 98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8" name="Text Box 98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9" name="Text Box 986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0" name="Text Box 98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1" name="Text Box 986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2" name="Text Box 987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3" name="Text Box 986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4" name="Text Box 987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5" name="Text Box 986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6" name="Text Box 987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7" name="Text Box 98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8" name="Text Box 98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9" name="Text Box 986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0" name="Text Box 987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1" name="Text Box 986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2" name="Text Box 98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3" name="Text Box 98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4" name="Text Box 98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5" name="Text Box 986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6" name="Text Box 987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7" name="Text Box 98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8" name="Text Box 98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9" name="Text Box 986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0" name="Text Box 987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1" name="Text Box 986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2" name="Text Box 987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3" name="Text Box 98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4" name="Text Box 98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5" name="Text Box 986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6" name="Text Box 987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7" name="Text Box 98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8" name="Text Box 98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9" name="Text Box 986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0" name="Text Box 987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1" name="Text Box 986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2" name="Text Box 987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3" name="Text Box 986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4" name="Text Box 987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5" name="Text Box 986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6" name="Text Box 987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7" name="Text Box 9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8" name="Text Box 9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9" name="Text Box 986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0" name="Text Box 987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1" name="Text Box 986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2" name="Text Box 987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3" name="Text Box 986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4" name="Text Box 987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5" name="Text Box 986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6" name="Text Box 987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7" name="Text Box 98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8" name="Text Box 98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9" name="Text Box 986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0" name="Text Box 987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1" name="Text Box 986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2" name="Text Box 987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3" name="Text Box 986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4" name="Text Box 987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5" name="Text Box 986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6" name="Text Box 987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7" name="Text Box 98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8" name="Text Box 98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9" name="Text Box 986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0" name="Text Box 987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1" name="Text Box 986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2" name="Text Box 987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3" name="Text Box 986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4" name="Text Box 987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5" name="Text Box 986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6" name="Text Box 987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7" name="Text Box 98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8" name="Text Box 98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9" name="Text Box 986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0" name="Text Box 987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1" name="Text Box 986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2" name="Text Box 987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3" name="Text Box 98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4" name="Text Box 987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5" name="Text Box 986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6" name="Text Box 987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7" name="Text Box 98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8" name="Text Box 98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9" name="Text Box 98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0" name="Text Box 987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1" name="Text Box 986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2" name="Text Box 987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3" name="Text Box 986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4" name="Text Box 987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5" name="Text Box 986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6" name="Text Box 987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7" name="Text Box 98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8" name="Text Box 98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9" name="Text Box 986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0" name="Text Box 987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1" name="Text Box 986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2" name="Text Box 987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3" name="Text Box 986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4" name="Text Box 987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5" name="Text Box 986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6" name="Text Box 987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7" name="Text Box 98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8" name="Text Box 98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9" name="Text Box 986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0" name="Text Box 987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1" name="Text Box 986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2" name="Text Box 987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3" name="Text Box 986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4" name="Text Box 987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5" name="Text Box 986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6" name="Text Box 987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7" name="Text Box 98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8" name="Text Box 98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9" name="Text Box 986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0" name="Text Box 987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1" name="Text Box 986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2" name="Text Box 987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3" name="Text Box 986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4" name="Text Box 987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5" name="Text Box 986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6" name="Text Box 987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7" name="Text Box 98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8" name="Text Box 98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9" name="Text Box 986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0" name="Text Box 987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1" name="Text Box 986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2" name="Text Box 987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3" name="Text Box 986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4" name="Text Box 987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5" name="Text Box 986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6" name="Text Box 987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7" name="Text Box 98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8" name="Text Box 98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9" name="Text Box 986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0" name="Text Box 987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1" name="Text Box 986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2" name="Text Box 987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19002375" y="457390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2</xdr:col>
      <xdr:colOff>476250</xdr:colOff>
      <xdr:row>0</xdr:row>
      <xdr:rowOff>168875</xdr:rowOff>
    </xdr:from>
    <xdr:to>
      <xdr:col>2</xdr:col>
      <xdr:colOff>2485956</xdr:colOff>
      <xdr:row>1</xdr:row>
      <xdr:rowOff>5057</xdr:rowOff>
    </xdr:to>
    <xdr:pic>
      <xdr:nvPicPr>
        <xdr:cNvPr id="383" name="圖片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8" t="25097" r="22541" b="25666"/>
        <a:stretch/>
      </xdr:blipFill>
      <xdr:spPr>
        <a:xfrm rot="20963553">
          <a:off x="1590675" y="168875"/>
          <a:ext cx="2009706" cy="1874532"/>
        </a:xfrm>
        <a:prstGeom prst="rect">
          <a:avLst/>
        </a:prstGeom>
      </xdr:spPr>
    </xdr:pic>
    <xdr:clientData/>
  </xdr:twoCellAnchor>
  <xdr:twoCellAnchor editAs="oneCell">
    <xdr:from>
      <xdr:col>15</xdr:col>
      <xdr:colOff>357187</xdr:colOff>
      <xdr:row>2</xdr:row>
      <xdr:rowOff>976312</xdr:rowOff>
    </xdr:from>
    <xdr:to>
      <xdr:col>35</xdr:col>
      <xdr:colOff>234762</xdr:colOff>
      <xdr:row>8</xdr:row>
      <xdr:rowOff>1571625</xdr:rowOff>
    </xdr:to>
    <xdr:pic>
      <xdr:nvPicPr>
        <xdr:cNvPr id="385" name="圖片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84500" y="3833812"/>
          <a:ext cx="13688825" cy="6238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4329113</xdr:colOff>
      <xdr:row>28</xdr:row>
      <xdr:rowOff>55561</xdr:rowOff>
    </xdr:from>
    <xdr:to>
      <xdr:col>5</xdr:col>
      <xdr:colOff>411163</xdr:colOff>
      <xdr:row>28</xdr:row>
      <xdr:rowOff>1026222</xdr:rowOff>
    </xdr:to>
    <xdr:sp macro="" textlink="">
      <xdr:nvSpPr>
        <xdr:cNvPr id="2" name="圓角矩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929563" y="21982111"/>
          <a:ext cx="4740275" cy="970661"/>
        </a:xfrm>
        <a:prstGeom prst="roundRect">
          <a:avLst/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5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泰式醬獅子頭</a:t>
          </a:r>
        </a:p>
      </xdr:txBody>
    </xdr:sp>
    <xdr:clientData/>
  </xdr:twoCellAnchor>
  <xdr:twoCellAnchor>
    <xdr:from>
      <xdr:col>2</xdr:col>
      <xdr:colOff>1690688</xdr:colOff>
      <xdr:row>10</xdr:row>
      <xdr:rowOff>119062</xdr:rowOff>
    </xdr:from>
    <xdr:to>
      <xdr:col>4</xdr:col>
      <xdr:colOff>47624</xdr:colOff>
      <xdr:row>10</xdr:row>
      <xdr:rowOff>1452562</xdr:rowOff>
    </xdr:to>
    <xdr:sp macro="" textlink="">
      <xdr:nvSpPr>
        <xdr:cNvPr id="3" name="圓角矩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024188" y="8929687"/>
          <a:ext cx="5491161" cy="1333500"/>
        </a:xfrm>
        <a:prstGeom prst="roundRect">
          <a:avLst/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zh-TW" altLang="en-US" sz="40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海苔搖搖</a:t>
          </a:r>
          <a:r>
            <a:rPr lang="zh-TW" altLang="en-US" sz="60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鹽酥雞</a:t>
          </a:r>
        </a:p>
      </xdr:txBody>
    </xdr:sp>
    <xdr:clientData/>
  </xdr:two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" name="Text Box 98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9" name="Text Box 98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0" name="Text Box 98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1" name="Text Box 987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2" name="Text Box 98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3" name="Text Box 98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4" name="Text Box 98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15" name="Text Box 98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6" name="Text Box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8" name="Text Box 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1" name="Text Box 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2" name="Text Box 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4" name="Text Box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6" name="Text Box 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7" name="Text Box 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8" name="Text Box 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9" name="Text Box 6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30" name="Text Box 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2" name="Text Box 986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3" name="Text Box 98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4" name="Text Box 986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5" name="Text Box 987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6" name="Text Box 98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7" name="Text Box 987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8" name="Text Box 986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49</xdr:row>
      <xdr:rowOff>0</xdr:rowOff>
    </xdr:from>
    <xdr:ext cx="116672" cy="458964"/>
    <xdr:sp macro="" textlink="">
      <xdr:nvSpPr>
        <xdr:cNvPr id="39" name="Text Box 98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6173450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0" name="Text Box 986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1" name="Text Box 987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2" name="Text Box 986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3" name="Text Box 987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4" name="Text Box 986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5" name="Text Box 9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6" name="Text Box 986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47" name="Text Box 987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7</xdr:col>
      <xdr:colOff>1166813</xdr:colOff>
      <xdr:row>0</xdr:row>
      <xdr:rowOff>331209</xdr:rowOff>
    </xdr:from>
    <xdr:to>
      <xdr:col>15</xdr:col>
      <xdr:colOff>0</xdr:colOff>
      <xdr:row>1</xdr:row>
      <xdr:rowOff>492847</xdr:rowOff>
    </xdr:to>
    <xdr:sp macro="" textlink="">
      <xdr:nvSpPr>
        <xdr:cNvPr id="48" name="文字方塊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8064163" y="331209"/>
          <a:ext cx="5653087" cy="2752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5400" b="1">
              <a:latin typeface="華康兒風體W3" pitchFamily="34" charset="-120"/>
              <a:ea typeface="華康兒風體W3" pitchFamily="34" charset="-120"/>
            </a:rPr>
            <a:t>南勢國小</a:t>
          </a:r>
          <a:endParaRPr lang="en-US" altLang="zh-TW" sz="5400" b="1">
            <a:latin typeface="華康兒風體W3" pitchFamily="34" charset="-120"/>
            <a:ea typeface="華康兒風體W3" pitchFamily="34" charset="-120"/>
          </a:endParaRPr>
        </a:p>
        <a:p>
          <a:pPr algn="ctr"/>
          <a:r>
            <a:rPr lang="en-US" altLang="zh-TW" sz="5400" b="1">
              <a:latin typeface="華康兒風體W3" pitchFamily="34" charset="-120"/>
              <a:ea typeface="華康兒風體W3" pitchFamily="34" charset="-120"/>
            </a:rPr>
            <a:t>112</a:t>
          </a:r>
          <a:r>
            <a:rPr lang="zh-TW" altLang="en-US" sz="5400" b="1">
              <a:latin typeface="華康兒風體W3" pitchFamily="34" charset="-120"/>
              <a:ea typeface="華康兒風體W3" pitchFamily="34" charset="-120"/>
            </a:rPr>
            <a:t>年</a:t>
          </a:r>
          <a:r>
            <a:rPr lang="en-US" altLang="zh-TW" sz="5400" b="1">
              <a:latin typeface="華康兒風體W3" pitchFamily="34" charset="-120"/>
              <a:ea typeface="華康兒風體W3" pitchFamily="34" charset="-120"/>
            </a:rPr>
            <a:t>6</a:t>
          </a:r>
          <a:r>
            <a:rPr lang="zh-TW" altLang="en-US" sz="5400" b="1">
              <a:latin typeface="華康兒風體W3" pitchFamily="34" charset="-120"/>
              <a:ea typeface="華康兒風體W3" pitchFamily="34" charset="-120"/>
            </a:rPr>
            <a:t>月菜單</a:t>
          </a:r>
        </a:p>
      </xdr:txBody>
    </xdr:sp>
    <xdr:clientData/>
  </xdr:two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9" name="Text Box 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0" name="Text Box 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1" name="Text Box 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2" name="Text Box 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3" name="Text Box 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5" name="Text Box 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6" name="Text Box 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7" name="Text Box 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8" name="Text Box 6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9" name="Text Box 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0" name="Text Box 6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1" name="Text Box 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3" name="Text Box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4" name="Text Box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5" name="Text Box 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6" name="Text Box 6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7" name="Text Box 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8" name="Text Box 6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9" name="Text Box 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0" name="Text Box 6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1" name="Text Box 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3" name="Text Box 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4" name="Text Box 6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5" name="Text Box 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6" name="Text Box 6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2310583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7" name="Text Box 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8" name="Text Box 6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80" name="Text Box 6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22667685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1" name="Text Box 986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2" name="Text Box 987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3" name="Text Box 98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49</xdr:row>
      <xdr:rowOff>0</xdr:rowOff>
    </xdr:from>
    <xdr:ext cx="116672" cy="458964"/>
    <xdr:sp macro="" textlink="">
      <xdr:nvSpPr>
        <xdr:cNvPr id="84" name="Text Box 987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7021175" y="3649027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20</xdr:col>
      <xdr:colOff>627063</xdr:colOff>
      <xdr:row>11</xdr:row>
      <xdr:rowOff>182563</xdr:rowOff>
    </xdr:from>
    <xdr:to>
      <xdr:col>23</xdr:col>
      <xdr:colOff>619125</xdr:colOff>
      <xdr:row>14</xdr:row>
      <xdr:rowOff>142875</xdr:rowOff>
    </xdr:to>
    <xdr:sp macro="" textlink="">
      <xdr:nvSpPr>
        <xdr:cNvPr id="85" name="矩形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27773313" y="10536238"/>
          <a:ext cx="2049462" cy="1589087"/>
        </a:xfrm>
        <a:prstGeom prst="rect">
          <a:avLst/>
        </a:prstGeom>
        <a:noFill/>
        <a:ln w="571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214312</xdr:colOff>
      <xdr:row>20</xdr:row>
      <xdr:rowOff>173037</xdr:rowOff>
    </xdr:from>
    <xdr:to>
      <xdr:col>2</xdr:col>
      <xdr:colOff>2032001</xdr:colOff>
      <xdr:row>21</xdr:row>
      <xdr:rowOff>204787</xdr:rowOff>
    </xdr:to>
    <xdr:sp macro="" textlink="">
      <xdr:nvSpPr>
        <xdr:cNvPr id="86" name="矩形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/>
      </xdr:nvSpPr>
      <xdr:spPr>
        <a:xfrm>
          <a:off x="1547812" y="16079787"/>
          <a:ext cx="1817689" cy="1146175"/>
        </a:xfrm>
        <a:prstGeom prst="rect">
          <a:avLst/>
        </a:prstGeom>
        <a:noFill/>
        <a:ln w="571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261937</xdr:colOff>
      <xdr:row>32</xdr:row>
      <xdr:rowOff>111125</xdr:rowOff>
    </xdr:from>
    <xdr:to>
      <xdr:col>2</xdr:col>
      <xdr:colOff>2063750</xdr:colOff>
      <xdr:row>33</xdr:row>
      <xdr:rowOff>142875</xdr:rowOff>
    </xdr:to>
    <xdr:sp macro="" textlink="">
      <xdr:nvSpPr>
        <xdr:cNvPr id="87" name="矩形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/>
      </xdr:nvSpPr>
      <xdr:spPr>
        <a:xfrm>
          <a:off x="1595437" y="24590375"/>
          <a:ext cx="1801813" cy="1574800"/>
        </a:xfrm>
        <a:prstGeom prst="rect">
          <a:avLst/>
        </a:prstGeom>
        <a:noFill/>
        <a:ln w="571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15</xdr:col>
      <xdr:colOff>508001</xdr:colOff>
      <xdr:row>18</xdr:row>
      <xdr:rowOff>806450</xdr:rowOff>
    </xdr:from>
    <xdr:to>
      <xdr:col>43</xdr:col>
      <xdr:colOff>571500</xdr:colOff>
      <xdr:row>20</xdr:row>
      <xdr:rowOff>1319213</xdr:rowOff>
    </xdr:to>
    <xdr:sp macro="" textlink="">
      <xdr:nvSpPr>
        <xdr:cNvPr id="88" name="矩形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>
          <a:off x="24225251" y="15284450"/>
          <a:ext cx="19265899" cy="1731963"/>
        </a:xfrm>
        <a:prstGeom prst="rect">
          <a:avLst/>
        </a:prstGeom>
        <a:noFill/>
        <a:ln w="76200">
          <a:solidFill>
            <a:srgbClr val="FFFF00"/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0</xdr:colOff>
      <xdr:row>21</xdr:row>
      <xdr:rowOff>333375</xdr:rowOff>
    </xdr:from>
    <xdr:to>
      <xdr:col>8</xdr:col>
      <xdr:colOff>47625</xdr:colOff>
      <xdr:row>23</xdr:row>
      <xdr:rowOff>238125</xdr:rowOff>
    </xdr:to>
    <xdr:sp macro="" textlink="">
      <xdr:nvSpPr>
        <xdr:cNvPr id="89" name="矩形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/>
      </xdr:nvSpPr>
      <xdr:spPr>
        <a:xfrm>
          <a:off x="1333500" y="17354550"/>
          <a:ext cx="19345275" cy="1933575"/>
        </a:xfrm>
        <a:prstGeom prst="rect">
          <a:avLst/>
        </a:prstGeom>
        <a:noFill/>
        <a:ln w="76200">
          <a:solidFill>
            <a:srgbClr val="FF0000"/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16</xdr:col>
      <xdr:colOff>228600</xdr:colOff>
      <xdr:row>5</xdr:row>
      <xdr:rowOff>38100</xdr:rowOff>
    </xdr:from>
    <xdr:to>
      <xdr:col>35</xdr:col>
      <xdr:colOff>366712</xdr:colOff>
      <xdr:row>7</xdr:row>
      <xdr:rowOff>31750</xdr:rowOff>
    </xdr:to>
    <xdr:sp macro="" textlink="">
      <xdr:nvSpPr>
        <xdr:cNvPr id="90" name="矩形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24631650" y="5915025"/>
          <a:ext cx="13168312" cy="1412875"/>
        </a:xfrm>
        <a:prstGeom prst="rect">
          <a:avLst/>
        </a:prstGeom>
        <a:noFill/>
        <a:ln w="76200">
          <a:solidFill>
            <a:srgbClr val="FFFF00"/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460375</xdr:colOff>
      <xdr:row>31</xdr:row>
      <xdr:rowOff>254000</xdr:rowOff>
    </xdr:from>
    <xdr:to>
      <xdr:col>8</xdr:col>
      <xdr:colOff>0</xdr:colOff>
      <xdr:row>34</xdr:row>
      <xdr:rowOff>19050</xdr:rowOff>
    </xdr:to>
    <xdr:sp macro="" textlink="">
      <xdr:nvSpPr>
        <xdr:cNvPr id="91" name="矩形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1250950" y="24466550"/>
          <a:ext cx="19380200" cy="1974850"/>
        </a:xfrm>
        <a:prstGeom prst="rect">
          <a:avLst/>
        </a:prstGeom>
        <a:noFill/>
        <a:ln w="76200">
          <a:solidFill>
            <a:srgbClr val="FFFF00"/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20</xdr:col>
      <xdr:colOff>238124</xdr:colOff>
      <xdr:row>44</xdr:row>
      <xdr:rowOff>801620</xdr:rowOff>
    </xdr:from>
    <xdr:to>
      <xdr:col>27</xdr:col>
      <xdr:colOff>238124</xdr:colOff>
      <xdr:row>46</xdr:row>
      <xdr:rowOff>261869</xdr:rowOff>
    </xdr:to>
    <xdr:sp macro="" textlink="">
      <xdr:nvSpPr>
        <xdr:cNvPr id="92" name="圓角矩形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27384374" y="33072320"/>
          <a:ext cx="4800600" cy="708024"/>
        </a:xfrm>
        <a:prstGeom prst="roundRect">
          <a:avLst>
            <a:gd name="adj" fmla="val 0"/>
          </a:avLst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zh-TW" altLang="en-US" sz="50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布丁蒸蛋</a:t>
          </a:r>
        </a:p>
      </xdr:txBody>
    </xdr:sp>
    <xdr:clientData/>
  </xdr:twoCellAnchor>
  <xdr:twoCellAnchor editAs="oneCell">
    <xdr:from>
      <xdr:col>22</xdr:col>
      <xdr:colOff>132834</xdr:colOff>
      <xdr:row>15</xdr:row>
      <xdr:rowOff>9455</xdr:rowOff>
    </xdr:from>
    <xdr:to>
      <xdr:col>23</xdr:col>
      <xdr:colOff>169483</xdr:colOff>
      <xdr:row>16</xdr:row>
      <xdr:rowOff>563561</xdr:rowOff>
    </xdr:to>
    <xdr:pic>
      <xdr:nvPicPr>
        <xdr:cNvPr id="93" name="圖片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8650684" y="12972980"/>
          <a:ext cx="722449" cy="8208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1618491</xdr:colOff>
      <xdr:row>10</xdr:row>
      <xdr:rowOff>122168</xdr:rowOff>
    </xdr:from>
    <xdr:to>
      <xdr:col>3</xdr:col>
      <xdr:colOff>95249</xdr:colOff>
      <xdr:row>10</xdr:row>
      <xdr:rowOff>904874</xdr:rowOff>
    </xdr:to>
    <xdr:pic>
      <xdr:nvPicPr>
        <xdr:cNvPr id="94" name="圖片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951991" y="8932793"/>
          <a:ext cx="743708" cy="782706"/>
        </a:xfrm>
        <a:prstGeom prst="rect">
          <a:avLst/>
        </a:prstGeom>
      </xdr:spPr>
    </xdr:pic>
    <xdr:clientData/>
  </xdr:twoCellAnchor>
  <xdr:twoCellAnchor editAs="oneCell">
    <xdr:from>
      <xdr:col>25</xdr:col>
      <xdr:colOff>214316</xdr:colOff>
      <xdr:row>10</xdr:row>
      <xdr:rowOff>223836</xdr:rowOff>
    </xdr:from>
    <xdr:to>
      <xdr:col>26</xdr:col>
      <xdr:colOff>580059</xdr:colOff>
      <xdr:row>10</xdr:row>
      <xdr:rowOff>1190624</xdr:rowOff>
    </xdr:to>
    <xdr:pic>
      <xdr:nvPicPr>
        <xdr:cNvPr id="95" name="圖片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9566" y="9034461"/>
          <a:ext cx="1051543" cy="966788"/>
        </a:xfrm>
        <a:prstGeom prst="rect">
          <a:avLst/>
        </a:prstGeom>
      </xdr:spPr>
    </xdr:pic>
    <xdr:clientData/>
  </xdr:twoCellAnchor>
  <xdr:twoCellAnchor editAs="oneCell">
    <xdr:from>
      <xdr:col>0</xdr:col>
      <xdr:colOff>293210</xdr:colOff>
      <xdr:row>0</xdr:row>
      <xdr:rowOff>319973</xdr:rowOff>
    </xdr:from>
    <xdr:to>
      <xdr:col>2</xdr:col>
      <xdr:colOff>880823</xdr:colOff>
      <xdr:row>0</xdr:row>
      <xdr:rowOff>2111255</xdr:rowOff>
    </xdr:to>
    <xdr:pic>
      <xdr:nvPicPr>
        <xdr:cNvPr id="96" name="圖片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8" t="25097" r="22541" b="25666"/>
        <a:stretch/>
      </xdr:blipFill>
      <xdr:spPr>
        <a:xfrm>
          <a:off x="293210" y="319973"/>
          <a:ext cx="1921113" cy="1791282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42</xdr:row>
      <xdr:rowOff>158750</xdr:rowOff>
    </xdr:from>
    <xdr:to>
      <xdr:col>2</xdr:col>
      <xdr:colOff>2095500</xdr:colOff>
      <xdr:row>43</xdr:row>
      <xdr:rowOff>190500</xdr:rowOff>
    </xdr:to>
    <xdr:sp macro="" textlink="">
      <xdr:nvSpPr>
        <xdr:cNvPr id="97" name="矩形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/>
      </xdr:nvSpPr>
      <xdr:spPr>
        <a:xfrm>
          <a:off x="1555750" y="30467300"/>
          <a:ext cx="1873250" cy="1574800"/>
        </a:xfrm>
        <a:prstGeom prst="rect">
          <a:avLst/>
        </a:prstGeom>
        <a:noFill/>
        <a:ln w="571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452438</xdr:colOff>
      <xdr:row>42</xdr:row>
      <xdr:rowOff>7938</xdr:rowOff>
    </xdr:from>
    <xdr:to>
      <xdr:col>7</xdr:col>
      <xdr:colOff>3738562</xdr:colOff>
      <xdr:row>44</xdr:row>
      <xdr:rowOff>7938</xdr:rowOff>
    </xdr:to>
    <xdr:sp macro="" textlink="">
      <xdr:nvSpPr>
        <xdr:cNvPr id="98" name="矩形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/>
      </xdr:nvSpPr>
      <xdr:spPr>
        <a:xfrm>
          <a:off x="1243013" y="30316488"/>
          <a:ext cx="19392899" cy="1962150"/>
        </a:xfrm>
        <a:prstGeom prst="rect">
          <a:avLst/>
        </a:prstGeom>
        <a:noFill/>
        <a:ln w="76200">
          <a:solidFill>
            <a:srgbClr val="FFFF00"/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99" name="Text Box 986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0" name="Text Box 987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1" name="Text Box 986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2" name="Text Box 987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3" name="Text Box 986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4" name="Text Box 987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5" name="Text Box 986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06" name="Text Box 987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07" name="Text Box 98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08" name="Text Box 98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09" name="Text Box 98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0" name="Text Box 987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1" name="Text Box 986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2" name="Text Box 987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3" name="Text Box 98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14" name="Text Box 987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5" name="Text Box 98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6" name="Text Box 987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7" name="Text Box 98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8" name="Text Box 98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19" name="Text Box 986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0" name="Text Box 987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1" name="Text Box 986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2" name="Text Box 987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3" name="Text Box 98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4" name="Text Box 98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5" name="Text Box 986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126" name="Text Box 987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7" name="Text Box 98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8" name="Text Box 98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29" name="Text Box 986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0" name="Text Box 987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1" name="Text Box 986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2" name="Text Box 987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3" name="Text Box 986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4" name="Text Box 98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5" name="Text Box 986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6" name="Text Box 987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7" name="Text Box 98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8" name="Text Box 98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39" name="Text Box 986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0" name="Text Box 987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1" name="Text Box 986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2" name="Text Box 987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3" name="Text Box 986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4" name="Text Box 987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5" name="Text Box 986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6" name="Text Box 987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7" name="Text Box 98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8" name="Text Box 98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49" name="Text Box 986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0" name="Text Box 98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1" name="Text Box 986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2" name="Text Box 987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3" name="Text Box 986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4" name="Text Box 98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5" name="Text Box 986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6" name="Text Box 987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7" name="Text Box 98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8" name="Text Box 98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59" name="Text Box 986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0" name="Text Box 987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1" name="Text Box 986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2" name="Text Box 987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3" name="Text Box 986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4" name="Text Box 987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5" name="Text Box 986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6" name="Text Box 987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7" name="Text Box 98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8" name="Text Box 98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69" name="Text Box 986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0" name="Text Box 987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1" name="Text Box 986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2" name="Text Box 987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3" name="Text Box 986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4" name="Text Box 987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5" name="Text Box 986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6" name="Text Box 987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7" name="Text Box 98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8" name="Text Box 98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79" name="Text Box 986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0" name="Text Box 987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1" name="Text Box 98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2" name="Text Box 987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3" name="Text Box 986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4" name="Text Box 987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5" name="Text Box 986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6" name="Text Box 987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7" name="Text Box 9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8" name="Text Box 9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89" name="Text Box 986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0" name="Text Box 987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1" name="Text Box 986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2" name="Text Box 987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3" name="Text Box 986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4" name="Text Box 987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5" name="Text Box 986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6" name="Text Box 987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7" name="Text Box 98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8" name="Text Box 98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199" name="Text Box 986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0" name="Text Box 987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1" name="Text Box 986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2" name="Text Box 987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3" name="Text Box 986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4" name="Text Box 987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5" name="Text Box 98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6" name="Text Box 987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7" name="Text Box 98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8" name="Text Box 98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09" name="Text Box 986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0" name="Text Box 987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1" name="Text Box 986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2" name="Text Box 987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3" name="Text Box 98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4" name="Text Box 987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5" name="Text Box 986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6" name="Text Box 98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7" name="Text Box 98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8" name="Text Box 98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19" name="Text Box 986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0" name="Text Box 987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1" name="Text Box 986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2" name="Text Box 987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3" name="Text Box 986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4" name="Text Box 987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5" name="Text Box 986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6" name="Text Box 98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7" name="Text Box 98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8" name="Text Box 98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29" name="Text Box 986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0" name="Text Box 987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1" name="Text Box 986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2" name="Text Box 987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3" name="Text Box 986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4" name="Text Box 987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5" name="Text Box 986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6" name="Text Box 987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7" name="Text Box 98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8" name="Text Box 98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39" name="Text Box 986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0" name="Text Box 987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1" name="Text Box 986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2" name="Text Box 987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3" name="Text Box 986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4" name="Text Box 98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5" name="Text Box 986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6" name="Text Box 987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7" name="Text Box 98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8" name="Text Box 98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49" name="Text Box 986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0" name="Text Box 987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1" name="Text Box 986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2" name="Text Box 987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3" name="Text Box 986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4" name="Text Box 987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5" name="Text Box 986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6" name="Text Box 987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7" name="Text Box 98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8" name="Text Box 98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59" name="Text Box 986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0" name="Text Box 987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1" name="Text Box 986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2" name="Text Box 987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3" name="Text Box 986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4" name="Text Box 987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5" name="Text Box 986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6" name="Text Box 987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7" name="Text Box 98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8" name="Text Box 98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69" name="Text Box 986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0" name="Text Box 987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1" name="Text Box 986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2" name="Text Box 987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3" name="Text Box 986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4" name="Text Box 987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5" name="Text Box 986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6" name="Text Box 987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7" name="Text Box 98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8" name="Text Box 98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79" name="Text Box 986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0" name="Text Box 987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1" name="Text Box 986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2" name="Text Box 987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3" name="Text Box 986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4" name="Text Box 987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5" name="Text Box 986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6" name="Text Box 987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7" name="Text Box 9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8" name="Text Box 9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89" name="Text Box 986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0" name="Text Box 987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1" name="Text Box 986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2" name="Text Box 987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3" name="Text Box 986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4" name="Text Box 987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5" name="Text Box 986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6" name="Text Box 987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7" name="Text Box 98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8" name="Text Box 98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299" name="Text Box 986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0" name="Text Box 987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1" name="Text Box 986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2" name="Text Box 987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3" name="Text Box 986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4" name="Text Box 987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5" name="Text Box 986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6" name="Text Box 987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7" name="Text Box 98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8" name="Text Box 98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09" name="Text Box 986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0" name="Text Box 987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1" name="Text Box 986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2" name="Text Box 987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3" name="Text Box 986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4" name="Text Box 987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5" name="Text Box 986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6" name="Text Box 987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7" name="Text Box 98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8" name="Text Box 98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19" name="Text Box 986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0" name="Text Box 987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1" name="Text Box 986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2" name="Text Box 987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3" name="Text Box 98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4" name="Text Box 98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5" name="Text Box 986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6" name="Text Box 987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7" name="Text Box 98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8" name="Text Box 98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29" name="Text Box 986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0" name="Text Box 987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1" name="Text Box 986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2" name="Text Box 987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3" name="Text Box 986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4" name="Text Box 987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5" name="Text Box 986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6" name="Text Box 987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7" name="Text Box 98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8" name="Text Box 98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39" name="Text Box 986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0" name="Text Box 987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1" name="Text Box 986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2" name="Text Box 987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3" name="Text Box 986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4" name="Text Box 987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5" name="Text Box 986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6" name="Text Box 987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7" name="Text Box 98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8" name="Text Box 98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49" name="Text Box 986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0" name="Text Box 987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1" name="Text Box 986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2" name="Text Box 987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3" name="Text Box 986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4" name="Text Box 987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5" name="Text Box 986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6" name="Text Box 987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7" name="Text Box 98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8" name="Text Box 98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59" name="Text Box 986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0" name="Text Box 987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1" name="Text Box 986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2" name="Text Box 987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3" name="Text Box 986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4" name="Text Box 987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5" name="Text Box 986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6" name="Text Box 987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7" name="Text Box 98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8" name="Text Box 987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69" name="Text Box 986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0" name="Text Box 987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1" name="Text Box 986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2" name="Text Box 987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3" name="Text Box 986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4" name="Text Box 987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5" name="Text Box 986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6" name="Text Box 987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7" name="Text Box 98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8" name="Text Box 98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79" name="Text Box 986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0" name="Text Box 987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1" name="Text Box 986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2" name="Text Box 987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3" name="Text Box 986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4" name="Text Box 987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5" name="Text Box 986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6" name="Text Box 987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7" name="Text Box 98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8" name="Text Box 987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89" name="Text Box 986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0" name="Text Box 987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1" name="Text Box 986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2" name="Text Box 987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3" name="Text Box 986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4" name="Text Box 987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5" name="Text Box 986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6" name="Text Box 987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7" name="Text Box 986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398" name="Text Box 98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26</xdr:col>
      <xdr:colOff>428626</xdr:colOff>
      <xdr:row>30</xdr:row>
      <xdr:rowOff>142964</xdr:rowOff>
    </xdr:from>
    <xdr:to>
      <xdr:col>29</xdr:col>
      <xdr:colOff>250646</xdr:colOff>
      <xdr:row>32</xdr:row>
      <xdr:rowOff>809626</xdr:rowOff>
    </xdr:to>
    <xdr:pic>
      <xdr:nvPicPr>
        <xdr:cNvPr id="399" name="圖片 398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0000" l="887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9676" y="23374439"/>
          <a:ext cx="1879420" cy="191443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2721751</xdr:colOff>
      <xdr:row>30</xdr:row>
      <xdr:rowOff>710035</xdr:rowOff>
    </xdr:from>
    <xdr:to>
      <xdr:col>9</xdr:col>
      <xdr:colOff>269876</xdr:colOff>
      <xdr:row>33</xdr:row>
      <xdr:rowOff>103187</xdr:rowOff>
    </xdr:to>
    <xdr:pic>
      <xdr:nvPicPr>
        <xdr:cNvPr id="400" name="圖片 399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9101" y="23941510"/>
          <a:ext cx="2177275" cy="2183977"/>
        </a:xfrm>
        <a:prstGeom prst="rect">
          <a:avLst/>
        </a:prstGeom>
      </xdr:spPr>
    </xdr:pic>
    <xdr:clientData/>
  </xdr:twoCellAnchor>
  <xdr:twoCellAnchor editAs="oneCell">
    <xdr:from>
      <xdr:col>2</xdr:col>
      <xdr:colOff>1694563</xdr:colOff>
      <xdr:row>10</xdr:row>
      <xdr:rowOff>1004560</xdr:rowOff>
    </xdr:from>
    <xdr:to>
      <xdr:col>3</xdr:col>
      <xdr:colOff>1285875</xdr:colOff>
      <xdr:row>13</xdr:row>
      <xdr:rowOff>5138</xdr:rowOff>
    </xdr:to>
    <xdr:pic>
      <xdr:nvPicPr>
        <xdr:cNvPr id="401" name="圖片 400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063" y="9815185"/>
          <a:ext cx="1858262" cy="1905703"/>
        </a:xfrm>
        <a:prstGeom prst="rect">
          <a:avLst/>
        </a:prstGeom>
      </xdr:spPr>
    </xdr:pic>
    <xdr:clientData/>
  </xdr:twoCellAnchor>
  <xdr:twoCellAnchor editAs="oneCell">
    <xdr:from>
      <xdr:col>3</xdr:col>
      <xdr:colOff>3550310</xdr:colOff>
      <xdr:row>40</xdr:row>
      <xdr:rowOff>73690</xdr:rowOff>
    </xdr:from>
    <xdr:to>
      <xdr:col>4</xdr:col>
      <xdr:colOff>928687</xdr:colOff>
      <xdr:row>42</xdr:row>
      <xdr:rowOff>662804</xdr:rowOff>
    </xdr:to>
    <xdr:pic>
      <xdr:nvPicPr>
        <xdr:cNvPr id="402" name="圖片 401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760" y="29134465"/>
          <a:ext cx="2245652" cy="1836889"/>
        </a:xfrm>
        <a:prstGeom prst="rect">
          <a:avLst/>
        </a:prstGeom>
      </xdr:spPr>
    </xdr:pic>
    <xdr:clientData/>
  </xdr:twoCellAnchor>
  <xdr:twoCellAnchor editAs="oneCell">
    <xdr:from>
      <xdr:col>3</xdr:col>
      <xdr:colOff>3644751</xdr:colOff>
      <xdr:row>4</xdr:row>
      <xdr:rowOff>642937</xdr:rowOff>
    </xdr:from>
    <xdr:to>
      <xdr:col>4</xdr:col>
      <xdr:colOff>1262888</xdr:colOff>
      <xdr:row>9</xdr:row>
      <xdr:rowOff>15874</xdr:rowOff>
    </xdr:to>
    <xdr:pic>
      <xdr:nvPicPr>
        <xdr:cNvPr id="403" name="圖片 402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201" y="5538787"/>
          <a:ext cx="2485412" cy="3021012"/>
        </a:xfrm>
        <a:prstGeom prst="rect">
          <a:avLst/>
        </a:prstGeom>
      </xdr:spPr>
    </xdr:pic>
    <xdr:clientData/>
  </xdr:twoCellAnchor>
  <xdr:twoCellAnchor editAs="oneCell">
    <xdr:from>
      <xdr:col>2</xdr:col>
      <xdr:colOff>404626</xdr:colOff>
      <xdr:row>0</xdr:row>
      <xdr:rowOff>0</xdr:rowOff>
    </xdr:from>
    <xdr:to>
      <xdr:col>3</xdr:col>
      <xdr:colOff>1452562</xdr:colOff>
      <xdr:row>1</xdr:row>
      <xdr:rowOff>64346</xdr:rowOff>
    </xdr:to>
    <xdr:pic>
      <xdr:nvPicPr>
        <xdr:cNvPr id="404" name="圖片 40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9489" b="97810" l="994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6" y="0"/>
          <a:ext cx="3314886" cy="26551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2119312</xdr:colOff>
      <xdr:row>8</xdr:row>
      <xdr:rowOff>239339</xdr:rowOff>
    </xdr:from>
    <xdr:to>
      <xdr:col>9</xdr:col>
      <xdr:colOff>42331</xdr:colOff>
      <xdr:row>10</xdr:row>
      <xdr:rowOff>1119187</xdr:rowOff>
    </xdr:to>
    <xdr:pic>
      <xdr:nvPicPr>
        <xdr:cNvPr id="405" name="圖片 404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6662" y="7802189"/>
          <a:ext cx="2552169" cy="2127623"/>
        </a:xfrm>
        <a:prstGeom prst="rect">
          <a:avLst/>
        </a:prstGeom>
      </xdr:spPr>
    </xdr:pic>
    <xdr:clientData/>
  </xdr:twoCellAnchor>
  <xdr:twoCellAnchor editAs="oneCell">
    <xdr:from>
      <xdr:col>2</xdr:col>
      <xdr:colOff>942754</xdr:colOff>
      <xdr:row>18</xdr:row>
      <xdr:rowOff>1054335</xdr:rowOff>
    </xdr:from>
    <xdr:to>
      <xdr:col>3</xdr:col>
      <xdr:colOff>2047876</xdr:colOff>
      <xdr:row>22</xdr:row>
      <xdr:rowOff>361950</xdr:rowOff>
    </xdr:to>
    <xdr:pic>
      <xdr:nvPicPr>
        <xdr:cNvPr id="406" name="圖片 40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254" y="15532335"/>
          <a:ext cx="3372072" cy="2231790"/>
        </a:xfrm>
        <a:prstGeom prst="rect">
          <a:avLst/>
        </a:prstGeom>
      </xdr:spPr>
    </xdr:pic>
    <xdr:clientData/>
  </xdr:twoCellAnchor>
  <xdr:twoCellAnchor>
    <xdr:from>
      <xdr:col>3</xdr:col>
      <xdr:colOff>4558809</xdr:colOff>
      <xdr:row>30</xdr:row>
      <xdr:rowOff>113024</xdr:rowOff>
    </xdr:from>
    <xdr:to>
      <xdr:col>5</xdr:col>
      <xdr:colOff>68453</xdr:colOff>
      <xdr:row>30</xdr:row>
      <xdr:rowOff>897227</xdr:rowOff>
    </xdr:to>
    <xdr:sp macro="" textlink="">
      <xdr:nvSpPr>
        <xdr:cNvPr id="407" name="圓角矩形 406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/>
      </xdr:nvSpPr>
      <xdr:spPr>
        <a:xfrm rot="200436">
          <a:off x="8159259" y="23344499"/>
          <a:ext cx="4167869" cy="784203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50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番茄滑蛋</a:t>
          </a:r>
          <a:endParaRPr lang="en-US" altLang="zh-TW" sz="5000">
            <a:solidFill>
              <a:srgbClr val="FF0000"/>
            </a:solidFill>
            <a:latin typeface="華康兒風體W3" pitchFamily="34" charset="-120"/>
            <a:ea typeface="華康少女文字W6(P)" pitchFamily="1" charset="-120"/>
          </a:endParaRPr>
        </a:p>
      </xdr:txBody>
    </xdr:sp>
    <xdr:clientData/>
  </xdr:twoCellAnchor>
  <xdr:oneCellAnchor>
    <xdr:from>
      <xdr:col>2</xdr:col>
      <xdr:colOff>2079626</xdr:colOff>
      <xdr:row>0</xdr:row>
      <xdr:rowOff>0</xdr:rowOff>
    </xdr:from>
    <xdr:ext cx="12192000" cy="2952750"/>
    <xdr:sp macro="" textlink="">
      <xdr:nvSpPr>
        <xdr:cNvPr id="408" name="矩形 407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/>
      </xdr:nvSpPr>
      <xdr:spPr>
        <a:xfrm>
          <a:off x="3413126" y="0"/>
          <a:ext cx="12192000" cy="295275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zh-TW" altLang="en-US" sz="16000" b="1" cap="none" spc="50">
              <a:ln w="11430"/>
              <a:gradFill>
                <a:gsLst>
                  <a:gs pos="5000">
                    <a:srgbClr val="FF79AF"/>
                  </a:gs>
                  <a:gs pos="85000">
                    <a:srgbClr val="FF0000"/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華康POP1體W9" pitchFamily="81" charset="-120"/>
              <a:ea typeface="華康POP1體W9" pitchFamily="81" charset="-120"/>
            </a:rPr>
            <a:t>津味</a:t>
          </a:r>
          <a:r>
            <a:rPr lang="zh-TW" altLang="en-US" sz="9000" b="0" cap="none" spc="50">
              <a:ln w="11430"/>
              <a:gradFill>
                <a:gsLst>
                  <a:gs pos="5000">
                    <a:srgbClr val="FF79AF"/>
                  </a:gs>
                  <a:gs pos="85000">
                    <a:srgbClr val="FF0000"/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華康POP1體W9" pitchFamily="81" charset="-120"/>
              <a:ea typeface="華康POP1體W9" pitchFamily="81" charset="-120"/>
            </a:rPr>
            <a:t>優質午</a:t>
          </a:r>
          <a:r>
            <a:rPr lang="zh-TW" altLang="en-US" sz="9000" b="1" cap="none" spc="50">
              <a:ln w="11430"/>
              <a:gradFill>
                <a:gsLst>
                  <a:gs pos="5000">
                    <a:srgbClr val="FF79AF"/>
                  </a:gs>
                  <a:gs pos="85000">
                    <a:srgbClr val="FF0000"/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華康POP1體W9" pitchFamily="81" charset="-120"/>
              <a:ea typeface="華康POP1體W9" pitchFamily="81" charset="-120"/>
            </a:rPr>
            <a:t>餐</a:t>
          </a:r>
          <a:endParaRPr lang="en-US" altLang="zh-TW" sz="9000" b="1" cap="none" spc="50">
            <a:ln w="11430"/>
            <a:gradFill>
              <a:gsLst>
                <a:gs pos="5000">
                  <a:srgbClr val="FF79AF"/>
                </a:gs>
                <a:gs pos="85000">
                  <a:srgbClr val="FF0000"/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華康POP1體W9" pitchFamily="81" charset="-120"/>
            <a:ea typeface="華康POP1體W9" pitchFamily="81" charset="-120"/>
          </a:endParaRPr>
        </a:p>
      </xdr:txBody>
    </xdr:sp>
    <xdr:clientData/>
  </xdr:oneCellAnchor>
  <xdr:twoCellAnchor>
    <xdr:from>
      <xdr:col>4</xdr:col>
      <xdr:colOff>120650</xdr:colOff>
      <xdr:row>10</xdr:row>
      <xdr:rowOff>104774</xdr:rowOff>
    </xdr:from>
    <xdr:to>
      <xdr:col>4</xdr:col>
      <xdr:colOff>3643312</xdr:colOff>
      <xdr:row>11</xdr:row>
      <xdr:rowOff>9525</xdr:rowOff>
    </xdr:to>
    <xdr:sp macro="" textlink="">
      <xdr:nvSpPr>
        <xdr:cNvPr id="409" name="圓角矩形 408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/>
      </xdr:nvSpPr>
      <xdr:spPr>
        <a:xfrm>
          <a:off x="8588375" y="8915399"/>
          <a:ext cx="3522662" cy="1447801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3500">
              <a:solidFill>
                <a:srgbClr val="FF0000"/>
              </a:solidFill>
              <a:latin typeface="華康墨字體(P)" pitchFamily="2" charset="-120"/>
              <a:ea typeface="文鼎中特黑" pitchFamily="49" charset="-120"/>
            </a:rPr>
            <a:t>傳奇</a:t>
          </a:r>
          <a:r>
            <a:rPr lang="zh-TW" altLang="en-US" sz="5500">
              <a:solidFill>
                <a:srgbClr val="FF0000"/>
              </a:solidFill>
              <a:latin typeface="華康墨字體(P)" pitchFamily="2" charset="-120"/>
              <a:ea typeface="文鼎中特黑" pitchFamily="49" charset="-120"/>
            </a:rPr>
            <a:t>滷味燙</a:t>
          </a:r>
        </a:p>
      </xdr:txBody>
    </xdr:sp>
    <xdr:clientData/>
  </xdr:twoCellAnchor>
  <xdr:twoCellAnchor editAs="oneCell">
    <xdr:from>
      <xdr:col>4</xdr:col>
      <xdr:colOff>3157261</xdr:colOff>
      <xdr:row>9</xdr:row>
      <xdr:rowOff>63500</xdr:rowOff>
    </xdr:from>
    <xdr:to>
      <xdr:col>5</xdr:col>
      <xdr:colOff>447819</xdr:colOff>
      <xdr:row>10</xdr:row>
      <xdr:rowOff>833438</xdr:rowOff>
    </xdr:to>
    <xdr:pic>
      <xdr:nvPicPr>
        <xdr:cNvPr id="410" name="圖片 409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4000" b="96000" l="9760" r="89760">
                      <a14:foregroundMark x1="49440" y1="44320" x2="49440" y2="44320"/>
                      <a14:foregroundMark x1="52640" y1="54560" x2="52640" y2="54560"/>
                      <a14:foregroundMark x1="44960" y1="56960" x2="74080" y2="56960"/>
                      <a14:foregroundMark x1="67680" y1="44960" x2="70720" y2="41280"/>
                      <a14:foregroundMark x1="44480" y1="44480" x2="50880" y2="473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029" t="6128" r="15850" b="6658"/>
        <a:stretch/>
      </xdr:blipFill>
      <xdr:spPr>
        <a:xfrm>
          <a:off x="11624986" y="8607425"/>
          <a:ext cx="1081508" cy="1036638"/>
        </a:xfrm>
        <a:prstGeom prst="rect">
          <a:avLst/>
        </a:prstGeom>
      </xdr:spPr>
    </xdr:pic>
    <xdr:clientData/>
  </xdr:twoCellAnchor>
  <xdr:twoCellAnchor>
    <xdr:from>
      <xdr:col>20</xdr:col>
      <xdr:colOff>436562</xdr:colOff>
      <xdr:row>20</xdr:row>
      <xdr:rowOff>0</xdr:rowOff>
    </xdr:from>
    <xdr:to>
      <xdr:col>25</xdr:col>
      <xdr:colOff>111124</xdr:colOff>
      <xdr:row>20</xdr:row>
      <xdr:rowOff>1309687</xdr:rowOff>
    </xdr:to>
    <xdr:sp macro="" textlink="">
      <xdr:nvSpPr>
        <xdr:cNvPr id="411" name="圓角矩形 410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/>
      </xdr:nvSpPr>
      <xdr:spPr>
        <a:xfrm>
          <a:off x="27582812" y="15906750"/>
          <a:ext cx="3103562" cy="1119187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000">
              <a:solidFill>
                <a:srgbClr val="002060"/>
              </a:solidFill>
              <a:latin typeface="華康墨字體(P)" pitchFamily="2" charset="-120"/>
              <a:ea typeface="文鼎超黑" pitchFamily="49" charset="-120"/>
            </a:rPr>
            <a:t>豆沙包</a:t>
          </a:r>
          <a:endParaRPr lang="en-US" altLang="zh-TW" sz="4000">
            <a:solidFill>
              <a:srgbClr val="002060"/>
            </a:solidFill>
            <a:latin typeface="華康墨字體(P)" pitchFamily="2" charset="-120"/>
            <a:ea typeface="文鼎超黑" pitchFamily="49" charset="-120"/>
          </a:endParaRPr>
        </a:p>
      </xdr:txBody>
    </xdr:sp>
    <xdr:clientData/>
  </xdr:twoCellAnchor>
  <xdr:twoCellAnchor>
    <xdr:from>
      <xdr:col>29</xdr:col>
      <xdr:colOff>579437</xdr:colOff>
      <xdr:row>40</xdr:row>
      <xdr:rowOff>214313</xdr:rowOff>
    </xdr:from>
    <xdr:to>
      <xdr:col>34</xdr:col>
      <xdr:colOff>253999</xdr:colOff>
      <xdr:row>42</xdr:row>
      <xdr:rowOff>381000</xdr:rowOff>
    </xdr:to>
    <xdr:sp macro="" textlink="">
      <xdr:nvSpPr>
        <xdr:cNvPr id="412" name="圓角矩形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/>
      </xdr:nvSpPr>
      <xdr:spPr>
        <a:xfrm>
          <a:off x="33897887" y="29275088"/>
          <a:ext cx="3103562" cy="1414462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000" b="0">
              <a:solidFill>
                <a:sysClr val="windowText" lastClr="000000"/>
              </a:solidFill>
              <a:latin typeface="華康墨字體(P)" pitchFamily="2" charset="-120"/>
              <a:ea typeface="文鼎超黑" pitchFamily="49" charset="-120"/>
            </a:rPr>
            <a:t>醬爆</a:t>
          </a:r>
          <a:r>
            <a:rPr lang="zh-TW" altLang="en-US" sz="4200" b="0">
              <a:solidFill>
                <a:sysClr val="windowText" lastClr="000000"/>
              </a:solidFill>
              <a:latin typeface="華康墨字體(P)" pitchFamily="2" charset="-120"/>
              <a:ea typeface="文鼎超黑" pitchFamily="49" charset="-120"/>
            </a:rPr>
            <a:t>鮮肉包</a:t>
          </a:r>
        </a:p>
      </xdr:txBody>
    </xdr:sp>
    <xdr:clientData/>
  </xdr:twoCellAnchor>
  <xdr:twoCellAnchor>
    <xdr:from>
      <xdr:col>18</xdr:col>
      <xdr:colOff>673100</xdr:colOff>
      <xdr:row>22</xdr:row>
      <xdr:rowOff>252415</xdr:rowOff>
    </xdr:from>
    <xdr:to>
      <xdr:col>25</xdr:col>
      <xdr:colOff>358775</xdr:colOff>
      <xdr:row>22</xdr:row>
      <xdr:rowOff>1035751</xdr:rowOff>
    </xdr:to>
    <xdr:sp macro="" textlink="">
      <xdr:nvSpPr>
        <xdr:cNvPr id="413" name="圓角矩形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/>
      </xdr:nvSpPr>
      <xdr:spPr>
        <a:xfrm>
          <a:off x="26447750" y="17654590"/>
          <a:ext cx="4486275" cy="783336"/>
        </a:xfrm>
        <a:prstGeom prst="roundRect">
          <a:avLst/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2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台式鍋貼*</a:t>
          </a:r>
          <a:r>
            <a:rPr lang="en-US" altLang="zh-TW" sz="42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2</a:t>
          </a:r>
          <a:endParaRPr lang="zh-TW" altLang="en-US" sz="4200" b="0">
            <a:solidFill>
              <a:schemeClr val="bg1"/>
            </a:solidFill>
            <a:latin typeface="華康彩帶體(P)" pitchFamily="82" charset="-120"/>
            <a:ea typeface="華康彩帶體(P)" pitchFamily="82" charset="-120"/>
            <a:cs typeface="文鼎顏楷九宮體" pitchFamily="49" charset="-120"/>
          </a:endParaRPr>
        </a:p>
      </xdr:txBody>
    </xdr:sp>
    <xdr:clientData/>
  </xdr:twoCellAnchor>
  <xdr:twoCellAnchor>
    <xdr:from>
      <xdr:col>3</xdr:col>
      <xdr:colOff>4310063</xdr:colOff>
      <xdr:row>28</xdr:row>
      <xdr:rowOff>246062</xdr:rowOff>
    </xdr:from>
    <xdr:to>
      <xdr:col>3</xdr:col>
      <xdr:colOff>4834396</xdr:colOff>
      <xdr:row>28</xdr:row>
      <xdr:rowOff>904873</xdr:rowOff>
    </xdr:to>
    <xdr:pic>
      <xdr:nvPicPr>
        <xdr:cNvPr id="414" name="圖片 41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7910513" y="22172612"/>
          <a:ext cx="524333" cy="658811"/>
        </a:xfrm>
        <a:prstGeom prst="rect">
          <a:avLst/>
        </a:prstGeom>
      </xdr:spPr>
    </xdr:pic>
    <xdr:clientData/>
  </xdr:twoCellAnchor>
  <xdr:twoCellAnchor>
    <xdr:from>
      <xdr:col>19</xdr:col>
      <xdr:colOff>173037</xdr:colOff>
      <xdr:row>18</xdr:row>
      <xdr:rowOff>828489</xdr:rowOff>
    </xdr:from>
    <xdr:to>
      <xdr:col>20</xdr:col>
      <xdr:colOff>133349</xdr:colOff>
      <xdr:row>20</xdr:row>
      <xdr:rowOff>171452</xdr:rowOff>
    </xdr:to>
    <xdr:pic>
      <xdr:nvPicPr>
        <xdr:cNvPr id="415" name="圖片 414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26633487" y="15306489"/>
          <a:ext cx="646112" cy="771713"/>
        </a:xfrm>
        <a:prstGeom prst="rect">
          <a:avLst/>
        </a:prstGeom>
      </xdr:spPr>
    </xdr:pic>
    <xdr:clientData/>
  </xdr:twoCellAnchor>
  <xdr:twoCellAnchor>
    <xdr:from>
      <xdr:col>20</xdr:col>
      <xdr:colOff>496146</xdr:colOff>
      <xdr:row>42</xdr:row>
      <xdr:rowOff>1024051</xdr:rowOff>
    </xdr:from>
    <xdr:to>
      <xdr:col>26</xdr:col>
      <xdr:colOff>450790</xdr:colOff>
      <xdr:row>43</xdr:row>
      <xdr:rowOff>344641</xdr:rowOff>
    </xdr:to>
    <xdr:sp macro="" textlink="">
      <xdr:nvSpPr>
        <xdr:cNvPr id="416" name="圓角矩形 4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/>
      </xdr:nvSpPr>
      <xdr:spPr>
        <a:xfrm rot="200436">
          <a:off x="27642396" y="31332601"/>
          <a:ext cx="4069444" cy="863640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5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蔬菜粉絲</a:t>
          </a:r>
        </a:p>
      </xdr:txBody>
    </xdr:sp>
    <xdr:clientData/>
  </xdr:twoCellAnchor>
  <xdr:twoCellAnchor>
    <xdr:from>
      <xdr:col>4</xdr:col>
      <xdr:colOff>3570769</xdr:colOff>
      <xdr:row>24</xdr:row>
      <xdr:rowOff>89215</xdr:rowOff>
    </xdr:from>
    <xdr:to>
      <xdr:col>6</xdr:col>
      <xdr:colOff>13256</xdr:colOff>
      <xdr:row>24</xdr:row>
      <xdr:rowOff>1016768</xdr:rowOff>
    </xdr:to>
    <xdr:sp macro="" textlink="">
      <xdr:nvSpPr>
        <xdr:cNvPr id="417" name="圓角矩形 416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/>
      </xdr:nvSpPr>
      <xdr:spPr>
        <a:xfrm rot="200436">
          <a:off x="12038494" y="19405915"/>
          <a:ext cx="4024387" cy="927553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50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螞蟻上樹</a:t>
          </a:r>
        </a:p>
      </xdr:txBody>
    </xdr:sp>
    <xdr:clientData/>
  </xdr:twoCellAnchor>
  <xdr:twoCellAnchor editAs="oneCell">
    <xdr:from>
      <xdr:col>1</xdr:col>
      <xdr:colOff>190500</xdr:colOff>
      <xdr:row>40</xdr:row>
      <xdr:rowOff>762000</xdr:rowOff>
    </xdr:from>
    <xdr:to>
      <xdr:col>2</xdr:col>
      <xdr:colOff>699119</xdr:colOff>
      <xdr:row>42</xdr:row>
      <xdr:rowOff>490538</xdr:rowOff>
    </xdr:to>
    <xdr:pic>
      <xdr:nvPicPr>
        <xdr:cNvPr id="418" name="圖片 417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9822775"/>
          <a:ext cx="1051544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271462</xdr:colOff>
      <xdr:row>30</xdr:row>
      <xdr:rowOff>652462</xdr:rowOff>
    </xdr:from>
    <xdr:to>
      <xdr:col>2</xdr:col>
      <xdr:colOff>780081</xdr:colOff>
      <xdr:row>32</xdr:row>
      <xdr:rowOff>381000</xdr:rowOff>
    </xdr:to>
    <xdr:pic>
      <xdr:nvPicPr>
        <xdr:cNvPr id="419" name="圖片 41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" y="23883937"/>
          <a:ext cx="1051544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90488</xdr:colOff>
      <xdr:row>20</xdr:row>
      <xdr:rowOff>1090612</xdr:rowOff>
    </xdr:from>
    <xdr:to>
      <xdr:col>2</xdr:col>
      <xdr:colOff>599107</xdr:colOff>
      <xdr:row>22</xdr:row>
      <xdr:rowOff>557213</xdr:rowOff>
    </xdr:to>
    <xdr:pic>
      <xdr:nvPicPr>
        <xdr:cNvPr id="420" name="圖片 41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16997362"/>
          <a:ext cx="1051544" cy="962026"/>
        </a:xfrm>
        <a:prstGeom prst="rect">
          <a:avLst/>
        </a:prstGeom>
      </xdr:spPr>
    </xdr:pic>
    <xdr:clientData/>
  </xdr:twoCellAnchor>
  <xdr:twoCellAnchor editAs="oneCell">
    <xdr:from>
      <xdr:col>21</xdr:col>
      <xdr:colOff>298450</xdr:colOff>
      <xdr:row>2</xdr:row>
      <xdr:rowOff>0</xdr:rowOff>
    </xdr:from>
    <xdr:to>
      <xdr:col>22</xdr:col>
      <xdr:colOff>648319</xdr:colOff>
      <xdr:row>2</xdr:row>
      <xdr:rowOff>966788</xdr:rowOff>
    </xdr:to>
    <xdr:pic>
      <xdr:nvPicPr>
        <xdr:cNvPr id="421" name="圖片 42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500" y="3648075"/>
          <a:ext cx="1035669" cy="966788"/>
        </a:xfrm>
        <a:prstGeom prst="rect">
          <a:avLst/>
        </a:prstGeom>
      </xdr:spPr>
    </xdr:pic>
    <xdr:clientData/>
  </xdr:twoCellAnchor>
  <xdr:twoCellAnchor editAs="oneCell">
    <xdr:from>
      <xdr:col>6</xdr:col>
      <xdr:colOff>366601</xdr:colOff>
      <xdr:row>18</xdr:row>
      <xdr:rowOff>452438</xdr:rowOff>
    </xdr:from>
    <xdr:to>
      <xdr:col>7</xdr:col>
      <xdr:colOff>1411351</xdr:colOff>
      <xdr:row>20</xdr:row>
      <xdr:rowOff>680712</xdr:rowOff>
    </xdr:to>
    <xdr:pic>
      <xdr:nvPicPr>
        <xdr:cNvPr id="422" name="圖片 42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6226" y="14930438"/>
          <a:ext cx="1892475" cy="1657024"/>
        </a:xfrm>
        <a:prstGeom prst="rect">
          <a:avLst/>
        </a:prstGeom>
      </xdr:spPr>
    </xdr:pic>
    <xdr:clientData/>
  </xdr:twoCellAnchor>
  <xdr:twoCellAnchor editAs="oneCell">
    <xdr:from>
      <xdr:col>3</xdr:col>
      <xdr:colOff>2155014</xdr:colOff>
      <xdr:row>32</xdr:row>
      <xdr:rowOff>1421589</xdr:rowOff>
    </xdr:from>
    <xdr:to>
      <xdr:col>3</xdr:col>
      <xdr:colOff>4705504</xdr:colOff>
      <xdr:row>38</xdr:row>
      <xdr:rowOff>428625</xdr:rowOff>
    </xdr:to>
    <xdr:pic>
      <xdr:nvPicPr>
        <xdr:cNvPr id="423" name="圖片 422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464" y="25900839"/>
          <a:ext cx="2550490" cy="2245536"/>
        </a:xfrm>
        <a:prstGeom prst="rect">
          <a:avLst/>
        </a:prstGeom>
      </xdr:spPr>
    </xdr:pic>
    <xdr:clientData/>
  </xdr:twoCellAnchor>
  <xdr:twoCellAnchor editAs="oneCell">
    <xdr:from>
      <xdr:col>5</xdr:col>
      <xdr:colOff>1309688</xdr:colOff>
      <xdr:row>33</xdr:row>
      <xdr:rowOff>117785</xdr:rowOff>
    </xdr:from>
    <xdr:to>
      <xdr:col>5</xdr:col>
      <xdr:colOff>3309938</xdr:colOff>
      <xdr:row>38</xdr:row>
      <xdr:rowOff>69228</xdr:rowOff>
    </xdr:to>
    <xdr:pic>
      <xdr:nvPicPr>
        <xdr:cNvPr id="424" name="圖片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497" b="98883" l="9633" r="972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8363" y="26140085"/>
          <a:ext cx="2000250" cy="1646893"/>
        </a:xfrm>
        <a:prstGeom prst="rect">
          <a:avLst/>
        </a:prstGeom>
      </xdr:spPr>
    </xdr:pic>
    <xdr:clientData/>
  </xdr:twoCellAnchor>
  <xdr:twoCellAnchor>
    <xdr:from>
      <xdr:col>23</xdr:col>
      <xdr:colOff>452439</xdr:colOff>
      <xdr:row>14</xdr:row>
      <xdr:rowOff>-1</xdr:rowOff>
    </xdr:from>
    <xdr:to>
      <xdr:col>26</xdr:col>
      <xdr:colOff>142875</xdr:colOff>
      <xdr:row>15</xdr:row>
      <xdr:rowOff>238124</xdr:rowOff>
    </xdr:to>
    <xdr:sp macro="" textlink="">
      <xdr:nvSpPr>
        <xdr:cNvPr id="425" name="橢圓形圖說文字 42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/>
      </xdr:nvSpPr>
      <xdr:spPr>
        <a:xfrm>
          <a:off x="29656089" y="11982449"/>
          <a:ext cx="1747836" cy="1219200"/>
        </a:xfrm>
        <a:prstGeom prst="wedgeEllipseCallout">
          <a:avLst>
            <a:gd name="adj1" fmla="val 34335"/>
            <a:gd name="adj2" fmla="val 59166"/>
          </a:avLst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zh-TW" altLang="en-US" sz="3500">
              <a:ea typeface="文鼎特黑" pitchFamily="49" charset="-120"/>
            </a:rPr>
            <a:t>焗烤</a:t>
          </a:r>
        </a:p>
      </xdr:txBody>
    </xdr:sp>
    <xdr:clientData/>
  </xdr:twoCellAnchor>
  <xdr:twoCellAnchor editAs="oneCell">
    <xdr:from>
      <xdr:col>26</xdr:col>
      <xdr:colOff>373063</xdr:colOff>
      <xdr:row>36</xdr:row>
      <xdr:rowOff>158749</xdr:rowOff>
    </xdr:from>
    <xdr:to>
      <xdr:col>27</xdr:col>
      <xdr:colOff>417650</xdr:colOff>
      <xdr:row>38</xdr:row>
      <xdr:rowOff>339793</xdr:rowOff>
    </xdr:to>
    <xdr:pic>
      <xdr:nvPicPr>
        <xdr:cNvPr id="426" name="圖片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31634113" y="27228799"/>
          <a:ext cx="730387" cy="828744"/>
        </a:xfrm>
        <a:prstGeom prst="rect">
          <a:avLst/>
        </a:prstGeom>
      </xdr:spPr>
    </xdr:pic>
    <xdr:clientData/>
  </xdr:twoCellAnchor>
  <xdr:twoCellAnchor editAs="oneCell">
    <xdr:from>
      <xdr:col>20</xdr:col>
      <xdr:colOff>631824</xdr:colOff>
      <xdr:row>45</xdr:row>
      <xdr:rowOff>77787</xdr:rowOff>
    </xdr:from>
    <xdr:to>
      <xdr:col>21</xdr:col>
      <xdr:colOff>541204</xdr:colOff>
      <xdr:row>46</xdr:row>
      <xdr:rowOff>519113</xdr:rowOff>
    </xdr:to>
    <xdr:pic>
      <xdr:nvPicPr>
        <xdr:cNvPr id="427" name="圖片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7778074" y="33329562"/>
          <a:ext cx="595180" cy="708026"/>
        </a:xfrm>
        <a:prstGeom prst="rect">
          <a:avLst/>
        </a:prstGeom>
      </xdr:spPr>
    </xdr:pic>
    <xdr:clientData/>
  </xdr:twoCellAnchor>
  <xdr:twoCellAnchor>
    <xdr:from>
      <xdr:col>25</xdr:col>
      <xdr:colOff>365124</xdr:colOff>
      <xdr:row>26</xdr:row>
      <xdr:rowOff>373062</xdr:rowOff>
    </xdr:from>
    <xdr:to>
      <xdr:col>31</xdr:col>
      <xdr:colOff>595312</xdr:colOff>
      <xdr:row>27</xdr:row>
      <xdr:rowOff>245173</xdr:rowOff>
    </xdr:to>
    <xdr:sp macro="" textlink="">
      <xdr:nvSpPr>
        <xdr:cNvPr id="428" name="圓角矩形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/>
      </xdr:nvSpPr>
      <xdr:spPr>
        <a:xfrm>
          <a:off x="30940374" y="21051837"/>
          <a:ext cx="4344988" cy="853186"/>
        </a:xfrm>
        <a:prstGeom prst="roundRect">
          <a:avLst/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5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香酥蘿蔔糕</a:t>
          </a:r>
        </a:p>
      </xdr:txBody>
    </xdr:sp>
    <xdr:clientData/>
  </xdr:twoCellAnchor>
  <xdr:twoCellAnchor>
    <xdr:from>
      <xdr:col>26</xdr:col>
      <xdr:colOff>492125</xdr:colOff>
      <xdr:row>26</xdr:row>
      <xdr:rowOff>55563</xdr:rowOff>
    </xdr:from>
    <xdr:to>
      <xdr:col>27</xdr:col>
      <xdr:colOff>481142</xdr:colOff>
      <xdr:row>26</xdr:row>
      <xdr:rowOff>857251</xdr:rowOff>
    </xdr:to>
    <xdr:pic>
      <xdr:nvPicPr>
        <xdr:cNvPr id="429" name="圖片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31753175" y="20734338"/>
          <a:ext cx="674817" cy="801688"/>
        </a:xfrm>
        <a:prstGeom prst="rect">
          <a:avLst/>
        </a:prstGeom>
      </xdr:spPr>
    </xdr:pic>
    <xdr:clientData/>
  </xdr:twoCellAnchor>
  <xdr:twoCellAnchor>
    <xdr:from>
      <xdr:col>19</xdr:col>
      <xdr:colOff>514351</xdr:colOff>
      <xdr:row>18</xdr:row>
      <xdr:rowOff>395285</xdr:rowOff>
    </xdr:from>
    <xdr:to>
      <xdr:col>20</xdr:col>
      <xdr:colOff>427379</xdr:colOff>
      <xdr:row>19</xdr:row>
      <xdr:rowOff>41273</xdr:rowOff>
    </xdr:to>
    <xdr:pic>
      <xdr:nvPicPr>
        <xdr:cNvPr id="430" name="圖片 429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26974801" y="14873285"/>
          <a:ext cx="598828" cy="808038"/>
        </a:xfrm>
        <a:prstGeom prst="rect">
          <a:avLst/>
        </a:prstGeom>
      </xdr:spPr>
    </xdr:pic>
    <xdr:clientData/>
  </xdr:two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1" name="Text Box 986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2" name="Text Box 987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3" name="Text Box 986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4" name="Text Box 987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5" name="Text Box 986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6" name="Text Box 987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7" name="Text Box 986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38" name="Text Box 98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39" name="Text Box 986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0" name="Text Box 987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1" name="Text Box 986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2" name="Text Box 987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3" name="Text Box 986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4" name="Text Box 987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5" name="Text Box 986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46" name="Text Box 987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47" name="Text Box 98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48" name="Text Box 987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49" name="Text Box 986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0" name="Text Box 987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1" name="Text Box 986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2" name="Text Box 987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3" name="Text Box 986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4" name="Text Box 987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5" name="Text Box 986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6" name="Text Box 987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7" name="Text Box 986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48</xdr:row>
      <xdr:rowOff>0</xdr:rowOff>
    </xdr:from>
    <xdr:ext cx="116672" cy="458964"/>
    <xdr:sp macro="" textlink="">
      <xdr:nvSpPr>
        <xdr:cNvPr id="458" name="Text Box 987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70211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59" name="Text Box 986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0" name="Text Box 987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1" name="Text Box 986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2" name="Text Box 987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3" name="Text Box 986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4" name="Text Box 987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5" name="Text Box 986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6" name="Text Box 987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7" name="Text Box 986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8" name="Text Box 987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69" name="Text Box 986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0" name="Text Box 987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1" name="Text Box 986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2" name="Text Box 987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3" name="Text Box 986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4" name="Text Box 987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5" name="Text Box 986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6" name="Text Box 987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7" name="Text Box 986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8" name="Text Box 987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79" name="Text Box 986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0" name="Text Box 987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1" name="Text Box 986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2" name="Text Box 987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3" name="Text Box 986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4" name="Text Box 987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5" name="Text Box 986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6" name="Text Box 987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7" name="Text Box 986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8" name="Text Box 987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89" name="Text Box 986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0" name="Text Box 987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1" name="Text Box 986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2" name="Text Box 987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3" name="Text Box 986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4" name="Text Box 987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5" name="Text Box 986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6" name="Text Box 987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7" name="Text Box 986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8" name="Text Box 987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499" name="Text Box 986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0" name="Text Box 987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1" name="Text Box 986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2" name="Text Box 987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3" name="Text Box 986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4" name="Text Box 987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5" name="Text Box 986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6" name="Text Box 987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7" name="Text Box 986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8" name="Text Box 987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09" name="Text Box 986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0" name="Text Box 987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1" name="Text Box 986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2" name="Text Box 987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3" name="Text Box 986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4" name="Text Box 987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5" name="Text Box 986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6" name="Text Box 987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7" name="Text Box 986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8" name="Text Box 987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19" name="Text Box 986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0" name="Text Box 987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1" name="Text Box 986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2" name="Text Box 987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3" name="Text Box 986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4" name="Text Box 987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5" name="Text Box 986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6" name="Text Box 987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7" name="Text Box 986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8" name="Text Box 987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29" name="Text Box 986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0" name="Text Box 987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1" name="Text Box 986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2" name="Text Box 987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3" name="Text Box 986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4" name="Text Box 987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5" name="Text Box 986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6" name="Text Box 987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7" name="Text Box 98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8" name="Text Box 98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39" name="Text Box 986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0" name="Text Box 987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1" name="Text Box 986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2" name="Text Box 987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3" name="Text Box 986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4" name="Text Box 987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5" name="Text Box 986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6" name="Text Box 987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7" name="Text Box 986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8" name="Text Box 987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49" name="Text Box 986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0" name="Text Box 987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1" name="Text Box 986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2" name="Text Box 987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3" name="Text Box 986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4" name="Text Box 987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5" name="Text Box 986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6" name="Text Box 987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7" name="Text Box 986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8" name="Text Box 987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59" name="Text Box 98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0" name="Text Box 987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1" name="Text Box 986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2" name="Text Box 987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3" name="Text Box 986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4" name="Text Box 987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5" name="Text Box 986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6" name="Text Box 987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7" name="Text Box 986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8" name="Text Box 987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69" name="Text Box 986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0" name="Text Box 987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1" name="Text Box 986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2" name="Text Box 987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3" name="Text Box 986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4" name="Text Box 987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5" name="Text Box 986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6" name="Text Box 987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7" name="Text Box 98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8" name="Text Box 987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79" name="Text Box 986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0" name="Text Box 987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1" name="Text Box 986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2" name="Text Box 987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3" name="Text Box 986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4" name="Text Box 987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5" name="Text Box 986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6" name="Text Box 987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7" name="Text Box 986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8" name="Text Box 987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89" name="Text Box 986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0" name="Text Box 987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1" name="Text Box 986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2" name="Text Box 987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3" name="Text Box 986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4" name="Text Box 987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5" name="Text Box 986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6" name="Text Box 987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7" name="Text Box 986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8" name="Text Box 987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599" name="Text Box 986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0" name="Text Box 987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1" name="Text Box 986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2" name="Text Box 987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3" name="Text Box 986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4" name="Text Box 987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5" name="Text Box 986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6" name="Text Box 987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7" name="Text Box 986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8" name="Text Box 987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09" name="Text Box 986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0" name="Text Box 987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1" name="Text Box 986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2" name="Text Box 987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3" name="Text Box 986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4" name="Text Box 987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5" name="Text Box 986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6" name="Text Box 987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7" name="Text Box 986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8" name="Text Box 987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19" name="Text Box 986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0" name="Text Box 987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1" name="Text Box 986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2" name="Text Box 987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3" name="Text Box 986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4" name="Text Box 987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5" name="Text Box 986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6" name="Text Box 987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7" name="Text Box 986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8" name="Text Box 987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29" name="Text Box 986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0" name="Text Box 987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1" name="Text Box 986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2" name="Text Box 987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3" name="Text Box 986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4" name="Text Box 987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5" name="Text Box 986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6" name="Text Box 987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7" name="Text Box 986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8" name="Text Box 987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39" name="Text Box 986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0" name="Text Box 987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1" name="Text Box 986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2" name="Text Box 987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3" name="Text Box 986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4" name="Text Box 987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5" name="Text Box 986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6" name="Text Box 987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7" name="Text Box 986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8" name="Text Box 987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49" name="Text Box 986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0" name="Text Box 987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1" name="Text Box 986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2" name="Text Box 987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3" name="Text Box 986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4" name="Text Box 987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5" name="Text Box 986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6" name="Text Box 987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7" name="Text Box 986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8" name="Text Box 987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59" name="Text Box 986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0" name="Text Box 987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1" name="Text Box 986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2" name="Text Box 987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3" name="Text Box 986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4" name="Text Box 987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5" name="Text Box 986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6" name="Text Box 987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7" name="Text Box 98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8" name="Text Box 987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69" name="Text Box 986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0" name="Text Box 987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1" name="Text Box 986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2" name="Text Box 987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3" name="Text Box 986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4" name="Text Box 987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5" name="Text Box 986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6" name="Text Box 987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7" name="Text Box 986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8" name="Text Box 987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79" name="Text Box 986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0" name="Text Box 987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1" name="Text Box 986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2" name="Text Box 987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3" name="Text Box 986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4" name="Text Box 987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5" name="Text Box 986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6" name="Text Box 987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7" name="Text Box 986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8" name="Text Box 987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89" name="Text Box 986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0" name="Text Box 987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1" name="Text Box 986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2" name="Text Box 987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3" name="Text Box 986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4" name="Text Box 987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5" name="Text Box 986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6" name="Text Box 987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7" name="Text Box 98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8" name="Text Box 987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699" name="Text Box 986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0" name="Text Box 987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1" name="Text Box 986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2" name="Text Box 987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3" name="Text Box 986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4" name="Text Box 987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5" name="Text Box 986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6" name="Text Box 987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7" name="Text Box 986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8" name="Text Box 987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09" name="Text Box 986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0" name="Text Box 987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1" name="Text Box 986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2" name="Text Box 987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3" name="Text Box 986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4" name="Text Box 987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5" name="Text Box 986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6" name="Text Box 987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7" name="Text Box 986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8" name="Text Box 987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19" name="Text Box 986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0" name="Text Box 987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1" name="Text Box 986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2" name="Text Box 987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3" name="Text Box 986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4" name="Text Box 987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5" name="Text Box 986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6" name="Text Box 987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7" name="Text Box 98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8" name="Text Box 987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29" name="Text Box 986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48</xdr:row>
      <xdr:rowOff>0</xdr:rowOff>
    </xdr:from>
    <xdr:ext cx="116672" cy="458964"/>
    <xdr:sp macro="" textlink="">
      <xdr:nvSpPr>
        <xdr:cNvPr id="730" name="Text Box 987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>
          <a:spLocks noChangeArrowheads="1"/>
        </xdr:cNvSpPr>
      </xdr:nvSpPr>
      <xdr:spPr bwMode="auto">
        <a:xfrm>
          <a:off x="16173450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1" name="Text Box 986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2" name="Text Box 987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3" name="Text Box 986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4" name="Text Box 987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5" name="Text Box 986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6" name="Text Box 987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7" name="Text Box 986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8" name="Text Box 987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39" name="Text Box 986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0" name="Text Box 987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1" name="Text Box 986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2" name="Text Box 987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3" name="Text Box 986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4" name="Text Box 987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5" name="Text Box 986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6" name="Text Box 987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7" name="Text Box 98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8" name="Text Box 987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49" name="Text Box 986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0" name="Text Box 987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1" name="Text Box 986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2" name="Text Box 987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3" name="Text Box 986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4" name="Text Box 987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5" name="Text Box 986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6" name="Text Box 987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7" name="Text Box 986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8" name="Text Box 987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59" name="Text Box 986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0" name="Text Box 987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1" name="Text Box 986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2" name="Text Box 987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3" name="Text Box 986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4" name="Text Box 987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5" name="Text Box 986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6" name="Text Box 987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7" name="Text Box 98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8" name="Text Box 987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69" name="Text Box 986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0" name="Text Box 987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1" name="Text Box 986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2" name="Text Box 987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3" name="Text Box 986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4" name="Text Box 987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5" name="Text Box 986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6" name="Text Box 987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7" name="Text Box 986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8" name="Text Box 987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79" name="Text Box 986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0" name="Text Box 987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1" name="Text Box 986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2" name="Text Box 987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3" name="Text Box 986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4" name="Text Box 987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5" name="Text Box 986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6" name="Text Box 987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7" name="Text Box 986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8" name="Text Box 987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89" name="Text Box 986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0" name="Text Box 987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1" name="Text Box 986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2" name="Text Box 987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3" name="Text Box 986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4" name="Text Box 987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5" name="Text Box 986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6" name="Text Box 987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7" name="Text Box 986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8" name="Text Box 987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799" name="Text Box 986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0" name="Text Box 987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1" name="Text Box 986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2" name="Text Box 987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3" name="Text Box 986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4" name="Text Box 987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5" name="Text Box 986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6" name="Text Box 987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7" name="Text Box 98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8" name="Text Box 987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09" name="Text Box 986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0" name="Text Box 987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1" name="Text Box 986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2" name="Text Box 987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3" name="Text Box 986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4" name="Text Box 987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5" name="Text Box 986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6" name="Text Box 987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7" name="Text Box 986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8" name="Text Box 987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19" name="Text Box 986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0" name="Text Box 987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1" name="Text Box 986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2" name="Text Box 987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3" name="Text Box 986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4" name="Text Box 987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5" name="Text Box 986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6" name="Text Box 987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7" name="Text Box 986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8" name="Text Box 987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29" name="Text Box 986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0" name="Text Box 987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1" name="Text Box 986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2" name="Text Box 987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3" name="Text Box 986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4" name="Text Box 987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5" name="Text Box 986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6" name="Text Box 987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7" name="Text Box 986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8" name="Text Box 987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39" name="Text Box 986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0" name="Text Box 987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1" name="Text Box 986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2" name="Text Box 987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3" name="Text Box 986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4" name="Text Box 987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5" name="Text Box 986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6" name="Text Box 987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7" name="Text Box 986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8" name="Text Box 987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49" name="Text Box 986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0" name="Text Box 987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1" name="Text Box 986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2" name="Text Box 987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3" name="Text Box 986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4" name="Text Box 987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5" name="Text Box 986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6" name="Text Box 987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7" name="Text Box 986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8" name="Text Box 987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59" name="Text Box 986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0" name="Text Box 987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1" name="Text Box 986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2" name="Text Box 987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3" name="Text Box 986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4" name="Text Box 987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5" name="Text Box 986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6" name="Text Box 987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7" name="Text Box 986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8" name="Text Box 987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69" name="Text Box 986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0" name="Text Box 987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1" name="Text Box 986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2" name="Text Box 987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3" name="Text Box 986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4" name="Text Box 987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5" name="Text Box 986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6" name="Text Box 987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7" name="Text Box 986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8" name="Text Box 987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79" name="Text Box 986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0" name="Text Box 987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1" name="Text Box 986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2" name="Text Box 987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3" name="Text Box 986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4" name="Text Box 987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5" name="Text Box 986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6" name="Text Box 987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7" name="Text Box 986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8" name="Text Box 987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89" name="Text Box 986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0" name="Text Box 987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1" name="Text Box 986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2" name="Text Box 987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3" name="Text Box 986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4" name="Text Box 987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5" name="Text Box 986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6" name="Text Box 987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7" name="Text Box 986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8" name="Text Box 987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899" name="Text Box 986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0" name="Text Box 987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1" name="Text Box 986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2" name="Text Box 987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3" name="Text Box 986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4" name="Text Box 987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5" name="Text Box 986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6" name="Text Box 987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7" name="Text Box 986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8" name="Text Box 987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09" name="Text Box 986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0" name="Text Box 987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1" name="Text Box 986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2" name="Text Box 987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3" name="Text Box 986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4" name="Text Box 987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5" name="Text Box 986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6" name="Text Box 987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7" name="Text Box 986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8" name="Text Box 987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19" name="Text Box 986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0" name="Text Box 987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1" name="Text Box 986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2" name="Text Box 987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3" name="Text Box 986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4" name="Text Box 987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5" name="Text Box 986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6" name="Text Box 987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7" name="Text Box 986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8" name="Text Box 987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29" name="Text Box 986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0" name="Text Box 987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1" name="Text Box 986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2" name="Text Box 987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3" name="Text Box 986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4" name="Text Box 987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5" name="Text Box 986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6" name="Text Box 987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7" name="Text Box 986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8" name="Text Box 987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39" name="Text Box 986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0" name="Text Box 987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1" name="Text Box 986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2" name="Text Box 987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3" name="Text Box 986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4" name="Text Box 987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5" name="Text Box 986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6" name="Text Box 987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7" name="Text Box 986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8" name="Text Box 987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49" name="Text Box 986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0" name="Text Box 987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1" name="Text Box 986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2" name="Text Box 987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3" name="Text Box 986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4" name="Text Box 987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5" name="Text Box 986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6" name="Text Box 987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7" name="Text Box 986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8" name="Text Box 987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59" name="Text Box 986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0" name="Text Box 987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1" name="Text Box 986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2" name="Text Box 987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3" name="Text Box 986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4" name="Text Box 987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5" name="Text Box 986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6" name="Text Box 987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7" name="Text Box 986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8" name="Text Box 987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69" name="Text Box 986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0" name="Text Box 987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1" name="Text Box 986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2" name="Text Box 987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3" name="Text Box 986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4" name="Text Box 987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5" name="Text Box 986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6" name="Text Box 987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7" name="Text Box 986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8" name="Text Box 987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79" name="Text Box 986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0" name="Text Box 987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1" name="Text Box 986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2" name="Text Box 987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3" name="Text Box 986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4" name="Text Box 987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5" name="Text Box 986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6" name="Text Box 987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7" name="Text Box 986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8" name="Text Box 987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89" name="Text Box 986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0" name="Text Box 987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1" name="Text Box 986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2" name="Text Box 987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3" name="Text Box 986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4" name="Text Box 987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5" name="Text Box 986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6" name="Text Box 987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7" name="Text Box 986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8" name="Text Box 987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999" name="Text Box 986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0" name="Text Box 987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1" name="Text Box 986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2" name="Text Box 987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3" name="Text Box 986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4" name="Text Box 987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5" name="Text Box 986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6" name="Text Box 987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7" name="Text Box 986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8" name="Text Box 987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09" name="Text Box 986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48</xdr:row>
      <xdr:rowOff>0</xdr:rowOff>
    </xdr:from>
    <xdr:ext cx="116672" cy="458964"/>
    <xdr:sp macro="" textlink="">
      <xdr:nvSpPr>
        <xdr:cNvPr id="1010" name="Text Box 987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20754975" y="34766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16</xdr:col>
      <xdr:colOff>277813</xdr:colOff>
      <xdr:row>43</xdr:row>
      <xdr:rowOff>-1</xdr:rowOff>
    </xdr:from>
    <xdr:to>
      <xdr:col>35</xdr:col>
      <xdr:colOff>134938</xdr:colOff>
      <xdr:row>44</xdr:row>
      <xdr:rowOff>309561</xdr:rowOff>
    </xdr:to>
    <xdr:sp macro="" textlink="">
      <xdr:nvSpPr>
        <xdr:cNvPr id="1011" name="文字方塊 1010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 txBox="1"/>
      </xdr:nvSpPr>
      <xdr:spPr>
        <a:xfrm>
          <a:off x="24680863" y="31851599"/>
          <a:ext cx="12887325" cy="728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2000">
              <a:ea typeface="文鼎新細黑" pitchFamily="49" charset="-120"/>
            </a:rPr>
            <a:t>津味企業有限公司 </a:t>
          </a:r>
          <a:r>
            <a:rPr lang="en-US" altLang="zh-TW" sz="2000">
              <a:ea typeface="文鼎新細黑" pitchFamily="49" charset="-120"/>
            </a:rPr>
            <a:t>HACCP</a:t>
          </a:r>
          <a:r>
            <a:rPr lang="zh-TW" altLang="en-US" sz="2000">
              <a:ea typeface="文鼎新細黑" pitchFamily="49" charset="-120"/>
            </a:rPr>
            <a:t>優良 廠商地址：桃園市大溪區新光東路</a:t>
          </a:r>
          <a:r>
            <a:rPr lang="en-US" altLang="zh-TW" sz="2000">
              <a:ea typeface="文鼎新細黑" pitchFamily="49" charset="-120"/>
            </a:rPr>
            <a:t>61</a:t>
          </a:r>
          <a:r>
            <a:rPr lang="zh-TW" altLang="en-US" sz="2000">
              <a:ea typeface="文鼎新細黑" pitchFamily="49" charset="-120"/>
            </a:rPr>
            <a:t>巷</a:t>
          </a:r>
          <a:r>
            <a:rPr lang="en-US" altLang="zh-TW" sz="2000">
              <a:ea typeface="文鼎新細黑" pitchFamily="49" charset="-120"/>
            </a:rPr>
            <a:t>20</a:t>
          </a:r>
          <a:r>
            <a:rPr lang="zh-TW" altLang="en-US" sz="2000">
              <a:ea typeface="文鼎新細黑" pitchFamily="49" charset="-120"/>
            </a:rPr>
            <a:t>弄</a:t>
          </a:r>
          <a:r>
            <a:rPr lang="en-US" altLang="zh-TW" sz="2000">
              <a:ea typeface="文鼎新細黑" pitchFamily="49" charset="-120"/>
            </a:rPr>
            <a:t>6</a:t>
          </a:r>
          <a:r>
            <a:rPr lang="zh-TW" altLang="en-US" sz="2000">
              <a:ea typeface="文鼎新細黑" pitchFamily="49" charset="-120"/>
            </a:rPr>
            <a:t>號 服務電話：</a:t>
          </a:r>
          <a:r>
            <a:rPr lang="en-US" altLang="zh-TW" sz="2000">
              <a:ea typeface="文鼎新細黑" pitchFamily="49" charset="-120"/>
            </a:rPr>
            <a:t>03-3881534</a:t>
          </a:r>
          <a:endParaRPr lang="zh-TW" altLang="en-US" sz="2000">
            <a:ea typeface="文鼎新細黑" pitchFamily="49" charset="-120"/>
          </a:endParaRPr>
        </a:p>
      </xdr:txBody>
    </xdr:sp>
    <xdr:clientData/>
  </xdr:twoCellAnchor>
  <xdr:twoCellAnchor>
    <xdr:from>
      <xdr:col>4</xdr:col>
      <xdr:colOff>3524249</xdr:colOff>
      <xdr:row>38</xdr:row>
      <xdr:rowOff>158752</xdr:rowOff>
    </xdr:from>
    <xdr:to>
      <xdr:col>5</xdr:col>
      <xdr:colOff>3740224</xdr:colOff>
      <xdr:row>38</xdr:row>
      <xdr:rowOff>942955</xdr:rowOff>
    </xdr:to>
    <xdr:sp macro="" textlink="">
      <xdr:nvSpPr>
        <xdr:cNvPr id="1012" name="圓角矩形 1011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/>
      </xdr:nvSpPr>
      <xdr:spPr>
        <a:xfrm rot="200436">
          <a:off x="11991974" y="27876502"/>
          <a:ext cx="4006925" cy="784203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50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照燒甜不辣</a:t>
          </a:r>
        </a:p>
      </xdr:txBody>
    </xdr:sp>
    <xdr:clientData/>
  </xdr:twoCellAnchor>
  <xdr:twoCellAnchor editAs="oneCell">
    <xdr:from>
      <xdr:col>20</xdr:col>
      <xdr:colOff>196334</xdr:colOff>
      <xdr:row>11</xdr:row>
      <xdr:rowOff>279331</xdr:rowOff>
    </xdr:from>
    <xdr:to>
      <xdr:col>21</xdr:col>
      <xdr:colOff>42000</xdr:colOff>
      <xdr:row>12</xdr:row>
      <xdr:rowOff>500063</xdr:rowOff>
    </xdr:to>
    <xdr:pic>
      <xdr:nvPicPr>
        <xdr:cNvPr id="1013" name="圖片 1012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7342584" y="10633006"/>
          <a:ext cx="531466" cy="601732"/>
        </a:xfrm>
        <a:prstGeom prst="rect">
          <a:avLst/>
        </a:prstGeom>
      </xdr:spPr>
    </xdr:pic>
    <xdr:clientData/>
  </xdr:twoCellAnchor>
  <xdr:twoCellAnchor editAs="oneCell">
    <xdr:from>
      <xdr:col>3</xdr:col>
      <xdr:colOff>4404553</xdr:colOff>
      <xdr:row>10</xdr:row>
      <xdr:rowOff>701607</xdr:rowOff>
    </xdr:from>
    <xdr:to>
      <xdr:col>4</xdr:col>
      <xdr:colOff>115122</xdr:colOff>
      <xdr:row>10</xdr:row>
      <xdr:rowOff>1309687</xdr:rowOff>
    </xdr:to>
    <xdr:pic>
      <xdr:nvPicPr>
        <xdr:cNvPr id="1014" name="圖片 1013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0000" b="90000" l="10000" r="90000"/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8005003" y="9512232"/>
          <a:ext cx="577844" cy="608080"/>
        </a:xfrm>
        <a:prstGeom prst="rect">
          <a:avLst/>
        </a:prstGeom>
      </xdr:spPr>
    </xdr:pic>
    <xdr:clientData/>
  </xdr:twoCellAnchor>
  <xdr:twoCellAnchor>
    <xdr:from>
      <xdr:col>23</xdr:col>
      <xdr:colOff>452439</xdr:colOff>
      <xdr:row>4</xdr:row>
      <xdr:rowOff>-1</xdr:rowOff>
    </xdr:from>
    <xdr:to>
      <xdr:col>26</xdr:col>
      <xdr:colOff>142875</xdr:colOff>
      <xdr:row>5</xdr:row>
      <xdr:rowOff>238124</xdr:rowOff>
    </xdr:to>
    <xdr:sp macro="" textlink="">
      <xdr:nvSpPr>
        <xdr:cNvPr id="1015" name="橢圓形圖說文字 1014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/>
      </xdr:nvSpPr>
      <xdr:spPr>
        <a:xfrm>
          <a:off x="29656089" y="4895849"/>
          <a:ext cx="1747836" cy="1219200"/>
        </a:xfrm>
        <a:prstGeom prst="wedgeEllipseCallout">
          <a:avLst>
            <a:gd name="adj1" fmla="val 34335"/>
            <a:gd name="adj2" fmla="val 59166"/>
          </a:avLst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zh-TW" altLang="en-US" sz="3500">
              <a:ea typeface="文鼎特黑" pitchFamily="49" charset="-120"/>
            </a:rPr>
            <a:t>焗烤</a:t>
          </a:r>
        </a:p>
      </xdr:txBody>
    </xdr:sp>
    <xdr:clientData/>
  </xdr:twoCellAnchor>
  <xdr:twoCellAnchor>
    <xdr:from>
      <xdr:col>25</xdr:col>
      <xdr:colOff>365124</xdr:colOff>
      <xdr:row>24</xdr:row>
      <xdr:rowOff>373062</xdr:rowOff>
    </xdr:from>
    <xdr:to>
      <xdr:col>31</xdr:col>
      <xdr:colOff>595312</xdr:colOff>
      <xdr:row>25</xdr:row>
      <xdr:rowOff>245173</xdr:rowOff>
    </xdr:to>
    <xdr:sp macro="" textlink="">
      <xdr:nvSpPr>
        <xdr:cNvPr id="1016" name="圓角矩形 10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/>
      </xdr:nvSpPr>
      <xdr:spPr>
        <a:xfrm>
          <a:off x="30940374" y="19689762"/>
          <a:ext cx="4344988" cy="967486"/>
        </a:xfrm>
        <a:prstGeom prst="roundRect">
          <a:avLst/>
        </a:prstGeom>
        <a:solidFill>
          <a:schemeClr val="tx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500" b="0">
              <a:solidFill>
                <a:schemeClr val="bg1"/>
              </a:solidFill>
              <a:latin typeface="華康彩帶體(P)" pitchFamily="82" charset="-120"/>
              <a:ea typeface="華康彩帶體(P)" pitchFamily="82" charset="-120"/>
              <a:cs typeface="文鼎顏楷九宮體" pitchFamily="49" charset="-120"/>
            </a:rPr>
            <a:t>香酥蘿蔔糕</a:t>
          </a:r>
        </a:p>
      </xdr:txBody>
    </xdr:sp>
    <xdr:clientData/>
  </xdr:twoCellAnchor>
  <xdr:twoCellAnchor>
    <xdr:from>
      <xdr:col>26</xdr:col>
      <xdr:colOff>492125</xdr:colOff>
      <xdr:row>24</xdr:row>
      <xdr:rowOff>55563</xdr:rowOff>
    </xdr:from>
    <xdr:to>
      <xdr:col>27</xdr:col>
      <xdr:colOff>481142</xdr:colOff>
      <xdr:row>24</xdr:row>
      <xdr:rowOff>857251</xdr:rowOff>
    </xdr:to>
    <xdr:pic>
      <xdr:nvPicPr>
        <xdr:cNvPr id="1017" name="圖片 1016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31753175" y="19372263"/>
          <a:ext cx="674817" cy="801688"/>
        </a:xfrm>
        <a:prstGeom prst="rect">
          <a:avLst/>
        </a:prstGeom>
      </xdr:spPr>
    </xdr:pic>
    <xdr:clientData/>
  </xdr:twoCellAnchor>
  <xdr:twoCellAnchor>
    <xdr:from>
      <xdr:col>4</xdr:col>
      <xdr:colOff>3738562</xdr:colOff>
      <xdr:row>28</xdr:row>
      <xdr:rowOff>261936</xdr:rowOff>
    </xdr:from>
    <xdr:to>
      <xdr:col>5</xdr:col>
      <xdr:colOff>476249</xdr:colOff>
      <xdr:row>28</xdr:row>
      <xdr:rowOff>955347</xdr:rowOff>
    </xdr:to>
    <xdr:pic>
      <xdr:nvPicPr>
        <xdr:cNvPr id="1018" name="圖片 1017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t="12223" r="15555" b="11111"/>
        <a:stretch/>
      </xdr:blipFill>
      <xdr:spPr>
        <a:xfrm>
          <a:off x="12206287" y="22188486"/>
          <a:ext cx="528637" cy="693411"/>
        </a:xfrm>
        <a:prstGeom prst="rect">
          <a:avLst/>
        </a:prstGeom>
      </xdr:spPr>
    </xdr:pic>
    <xdr:clientData/>
  </xdr:twoCellAnchor>
  <xdr:twoCellAnchor editAs="oneCell">
    <xdr:from>
      <xdr:col>26</xdr:col>
      <xdr:colOff>373063</xdr:colOff>
      <xdr:row>46</xdr:row>
      <xdr:rowOff>158749</xdr:rowOff>
    </xdr:from>
    <xdr:to>
      <xdr:col>27</xdr:col>
      <xdr:colOff>417650</xdr:colOff>
      <xdr:row>46</xdr:row>
      <xdr:rowOff>974793</xdr:rowOff>
    </xdr:to>
    <xdr:pic>
      <xdr:nvPicPr>
        <xdr:cNvPr id="1019" name="圖片 1018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31634113" y="33677224"/>
          <a:ext cx="730387" cy="816044"/>
        </a:xfrm>
        <a:prstGeom prst="rect">
          <a:avLst/>
        </a:prstGeom>
      </xdr:spPr>
    </xdr:pic>
    <xdr:clientData/>
  </xdr:twoCellAnchor>
  <xdr:twoCellAnchor editAs="oneCell">
    <xdr:from>
      <xdr:col>20</xdr:col>
      <xdr:colOff>184150</xdr:colOff>
      <xdr:row>46</xdr:row>
      <xdr:rowOff>477836</xdr:rowOff>
    </xdr:from>
    <xdr:to>
      <xdr:col>21</xdr:col>
      <xdr:colOff>220800</xdr:colOff>
      <xdr:row>48</xdr:row>
      <xdr:rowOff>47693</xdr:rowOff>
    </xdr:to>
    <xdr:pic>
      <xdr:nvPicPr>
        <xdr:cNvPr id="1020" name="圖片 1019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7330400" y="33996311"/>
          <a:ext cx="722450" cy="817632"/>
        </a:xfrm>
        <a:prstGeom prst="rect">
          <a:avLst/>
        </a:prstGeom>
      </xdr:spPr>
    </xdr:pic>
    <xdr:clientData/>
  </xdr:twoCellAnchor>
  <xdr:twoCellAnchor>
    <xdr:from>
      <xdr:col>4</xdr:col>
      <xdr:colOff>3719513</xdr:colOff>
      <xdr:row>3</xdr:row>
      <xdr:rowOff>233364</xdr:rowOff>
    </xdr:from>
    <xdr:to>
      <xdr:col>6</xdr:col>
      <xdr:colOff>157238</xdr:colOff>
      <xdr:row>4</xdr:row>
      <xdr:rowOff>903742</xdr:rowOff>
    </xdr:to>
    <xdr:sp macro="" textlink="">
      <xdr:nvSpPr>
        <xdr:cNvPr id="1021" name="圓角矩形 1020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/>
      </xdr:nvSpPr>
      <xdr:spPr>
        <a:xfrm rot="200436">
          <a:off x="12187238" y="4862514"/>
          <a:ext cx="4019625" cy="937078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50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乳酪玉米蛋</a:t>
          </a:r>
        </a:p>
      </xdr:txBody>
    </xdr:sp>
    <xdr:clientData/>
  </xdr:twoCellAnchor>
  <xdr:twoCellAnchor editAs="oneCell">
    <xdr:from>
      <xdr:col>26</xdr:col>
      <xdr:colOff>373063</xdr:colOff>
      <xdr:row>46</xdr:row>
      <xdr:rowOff>0</xdr:rowOff>
    </xdr:from>
    <xdr:to>
      <xdr:col>27</xdr:col>
      <xdr:colOff>417650</xdr:colOff>
      <xdr:row>46</xdr:row>
      <xdr:rowOff>816044</xdr:rowOff>
    </xdr:to>
    <xdr:pic>
      <xdr:nvPicPr>
        <xdr:cNvPr id="1022" name="圖片 1021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31634113" y="33518475"/>
          <a:ext cx="730387" cy="816044"/>
        </a:xfrm>
        <a:prstGeom prst="rect">
          <a:avLst/>
        </a:prstGeom>
      </xdr:spPr>
    </xdr:pic>
    <xdr:clientData/>
  </xdr:twoCellAnchor>
  <xdr:twoCellAnchor editAs="oneCell">
    <xdr:from>
      <xdr:col>23</xdr:col>
      <xdr:colOff>565150</xdr:colOff>
      <xdr:row>44</xdr:row>
      <xdr:rowOff>873124</xdr:rowOff>
    </xdr:from>
    <xdr:to>
      <xdr:col>24</xdr:col>
      <xdr:colOff>450787</xdr:colOff>
      <xdr:row>46</xdr:row>
      <xdr:rowOff>300038</xdr:rowOff>
    </xdr:to>
    <xdr:pic>
      <xdr:nvPicPr>
        <xdr:cNvPr id="1023" name="圖片 1022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000" l="10000" r="9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000" t="26389" r="24074" b="17592"/>
        <a:stretch/>
      </xdr:blipFill>
      <xdr:spPr>
        <a:xfrm>
          <a:off x="29768800" y="33143824"/>
          <a:ext cx="571437" cy="67468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2286001</xdr:colOff>
      <xdr:row>0</xdr:row>
      <xdr:rowOff>690564</xdr:rowOff>
    </xdr:from>
    <xdr:to>
      <xdr:col>6</xdr:col>
      <xdr:colOff>161683</xdr:colOff>
      <xdr:row>0</xdr:row>
      <xdr:rowOff>2421719</xdr:rowOff>
    </xdr:to>
    <xdr:pic>
      <xdr:nvPicPr>
        <xdr:cNvPr id="1024" name="圖片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676" y="690564"/>
          <a:ext cx="1666632" cy="1731155"/>
        </a:xfrm>
        <a:prstGeom prst="rect">
          <a:avLst/>
        </a:prstGeom>
      </xdr:spPr>
    </xdr:pic>
    <xdr:clientData/>
  </xdr:twoCellAnchor>
  <xdr:twoCellAnchor>
    <xdr:from>
      <xdr:col>5</xdr:col>
      <xdr:colOff>3436939</xdr:colOff>
      <xdr:row>0</xdr:row>
      <xdr:rowOff>707219</xdr:rowOff>
    </xdr:from>
    <xdr:to>
      <xdr:col>7</xdr:col>
      <xdr:colOff>2309813</xdr:colOff>
      <xdr:row>0</xdr:row>
      <xdr:rowOff>2524908</xdr:rowOff>
    </xdr:to>
    <xdr:sp macro="" textlink="">
      <xdr:nvSpPr>
        <xdr:cNvPr id="1025" name="文字方塊 1024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/>
      </xdr:nvSpPr>
      <xdr:spPr>
        <a:xfrm>
          <a:off x="15695614" y="707219"/>
          <a:ext cx="3511549" cy="1817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2500" b="0" cap="none" spc="0">
              <a:ln>
                <a:noFill/>
              </a:ln>
              <a:solidFill>
                <a:srgbClr val="0070C0"/>
              </a:solidFill>
              <a:effectLst/>
              <a:latin typeface="jf open 粉圓 1.1" pitchFamily="34" charset="-120"/>
              <a:ea typeface="文鼎特黑" pitchFamily="49" charset="-120"/>
            </a:rPr>
            <a:t>感謝您的反饋</a:t>
          </a:r>
          <a:r>
            <a:rPr lang="en-US" altLang="zh-TW" sz="2500" b="0" cap="none" spc="0">
              <a:ln>
                <a:noFill/>
              </a:ln>
              <a:solidFill>
                <a:srgbClr val="0070C0"/>
              </a:solidFill>
              <a:effectLst/>
              <a:latin typeface="jf open 粉圓 1.1" pitchFamily="34" charset="-120"/>
              <a:ea typeface="文鼎特黑" pitchFamily="49" charset="-120"/>
            </a:rPr>
            <a:t>!!</a:t>
          </a:r>
        </a:p>
        <a:p>
          <a:pPr algn="ctr"/>
          <a:r>
            <a:rPr lang="en-US" altLang="zh-TW" sz="2500" b="0" cap="none" spc="0">
              <a:ln>
                <a:noFill/>
              </a:ln>
              <a:solidFill>
                <a:srgbClr val="0070C0"/>
              </a:solidFill>
              <a:effectLst/>
              <a:latin typeface="jf open 粉圓 1.1" pitchFamily="34" charset="-120"/>
              <a:ea typeface="文鼎特黑" pitchFamily="49" charset="-120"/>
            </a:rPr>
            <a:t>※</a:t>
          </a:r>
          <a:r>
            <a:rPr lang="zh-TW" altLang="en-US" sz="2000" b="0" cap="none" spc="0">
              <a:ln>
                <a:noFill/>
              </a:ln>
              <a:solidFill>
                <a:srgbClr val="0070C0"/>
              </a:solidFill>
              <a:effectLst/>
              <a:latin typeface="jf open 粉圓 1.1" pitchFamily="34" charset="-120"/>
              <a:ea typeface="文鼎特黑" pitchFamily="49" charset="-120"/>
            </a:rPr>
            <a:t>津味午餐問卷調查</a:t>
          </a:r>
          <a:endParaRPr lang="en-US" altLang="zh-TW" sz="2000" b="0" cap="none" spc="0">
            <a:ln>
              <a:noFill/>
            </a:ln>
            <a:solidFill>
              <a:srgbClr val="0070C0"/>
            </a:solidFill>
            <a:effectLst/>
            <a:latin typeface="jf open 粉圓 1.1" pitchFamily="34" charset="-120"/>
            <a:ea typeface="文鼎特黑" pitchFamily="49" charset="-120"/>
          </a:endParaRPr>
        </a:p>
        <a:p>
          <a:pPr algn="ctr"/>
          <a:r>
            <a:rPr lang="zh-TW" altLang="en-US" sz="2000" b="0" cap="none" spc="0">
              <a:ln>
                <a:noFill/>
              </a:ln>
              <a:solidFill>
                <a:srgbClr val="0070C0"/>
              </a:solidFill>
              <a:effectLst/>
              <a:latin typeface="jf open 粉圓 1.1" pitchFamily="34" charset="-120"/>
              <a:ea typeface="文鼎特黑" pitchFamily="49" charset="-120"/>
            </a:rPr>
            <a:t>線上調查表</a:t>
          </a:r>
        </a:p>
      </xdr:txBody>
    </xdr:sp>
    <xdr:clientData/>
  </xdr:twoCellAnchor>
  <xdr:twoCellAnchor>
    <xdr:from>
      <xdr:col>6</xdr:col>
      <xdr:colOff>228602</xdr:colOff>
      <xdr:row>0</xdr:row>
      <xdr:rowOff>1827995</xdr:rowOff>
    </xdr:from>
    <xdr:to>
      <xdr:col>6</xdr:col>
      <xdr:colOff>595314</xdr:colOff>
      <xdr:row>0</xdr:row>
      <xdr:rowOff>2250270</xdr:rowOff>
    </xdr:to>
    <xdr:sp macro="" textlink="">
      <xdr:nvSpPr>
        <xdr:cNvPr id="1026" name="向左箭號 1025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/>
      </xdr:nvSpPr>
      <xdr:spPr>
        <a:xfrm>
          <a:off x="16278227" y="1827995"/>
          <a:ext cx="366712" cy="42227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4595813</xdr:colOff>
      <xdr:row>18</xdr:row>
      <xdr:rowOff>166687</xdr:rowOff>
    </xdr:from>
    <xdr:to>
      <xdr:col>5</xdr:col>
      <xdr:colOff>49895</xdr:colOff>
      <xdr:row>18</xdr:row>
      <xdr:rowOff>1035090</xdr:rowOff>
    </xdr:to>
    <xdr:sp macro="" textlink="">
      <xdr:nvSpPr>
        <xdr:cNvPr id="1027" name="圓角矩形 1026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/>
      </xdr:nvSpPr>
      <xdr:spPr>
        <a:xfrm rot="200436">
          <a:off x="8196263" y="14644687"/>
          <a:ext cx="4112307" cy="868403"/>
        </a:xfrm>
        <a:prstGeom prst="roundRect">
          <a:avLst>
            <a:gd name="adj" fmla="val 0"/>
          </a:avLst>
        </a:prstGeom>
        <a:solidFill>
          <a:srgbClr val="FFFF00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4500">
              <a:solidFill>
                <a:srgbClr val="FF0000"/>
              </a:solidFill>
              <a:latin typeface="華康兒風體W3" pitchFamily="34" charset="-120"/>
              <a:ea typeface="華康少女文字W6(P)" pitchFamily="1" charset="-120"/>
            </a:rPr>
            <a:t>香蔥菜脯蛋</a:t>
          </a:r>
        </a:p>
      </xdr:txBody>
    </xdr:sp>
    <xdr:clientData/>
  </xdr:twoCellAnchor>
  <xdr:twoCellAnchor>
    <xdr:from>
      <xdr:col>2</xdr:col>
      <xdr:colOff>309563</xdr:colOff>
      <xdr:row>22</xdr:row>
      <xdr:rowOff>261937</xdr:rowOff>
    </xdr:from>
    <xdr:to>
      <xdr:col>2</xdr:col>
      <xdr:colOff>2024063</xdr:colOff>
      <xdr:row>23</xdr:row>
      <xdr:rowOff>198437</xdr:rowOff>
    </xdr:to>
    <xdr:sp macro="" textlink="">
      <xdr:nvSpPr>
        <xdr:cNvPr id="1028" name="矩形 1027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/>
      </xdr:nvSpPr>
      <xdr:spPr>
        <a:xfrm>
          <a:off x="1643063" y="17664112"/>
          <a:ext cx="1714500" cy="1584325"/>
        </a:xfrm>
        <a:prstGeom prst="rect">
          <a:avLst/>
        </a:prstGeom>
        <a:noFill/>
        <a:ln w="57150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3"/>
  <sheetViews>
    <sheetView view="pageBreakPreview" topLeftCell="A34" zoomScale="40" zoomScaleNormal="60" zoomScaleSheetLayoutView="40" workbookViewId="0">
      <selection activeCell="H39" sqref="H39:H48"/>
    </sheetView>
  </sheetViews>
  <sheetFormatPr defaultColWidth="9" defaultRowHeight="45.75"/>
  <cols>
    <col min="1" max="1" width="7.5" style="34" customWidth="1"/>
    <col min="2" max="2" width="7.125" style="34" customWidth="1"/>
    <col min="3" max="3" width="42.25" style="35" customWidth="1"/>
    <col min="4" max="4" width="72.625" style="36" customWidth="1"/>
    <col min="5" max="6" width="59.125" style="37" customWidth="1"/>
    <col min="7" max="7" width="11.125" style="38" customWidth="1"/>
    <col min="8" max="8" width="59.125" style="39" customWidth="1"/>
    <col min="9" max="9" width="12.75" style="39" customWidth="1"/>
    <col min="10" max="14" width="5.75" style="40" customWidth="1"/>
    <col min="15" max="16384" width="9" style="34"/>
  </cols>
  <sheetData>
    <row r="1" spans="1:14" s="1" customFormat="1" ht="161.1" customHeight="1" thickBot="1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s="7" customFormat="1" ht="63" customHeight="1" thickTop="1" thickBot="1">
      <c r="A2" s="2" t="s">
        <v>1</v>
      </c>
      <c r="B2" s="3" t="s">
        <v>2</v>
      </c>
      <c r="C2" s="4" t="s">
        <v>3</v>
      </c>
      <c r="D2" s="4" t="s">
        <v>4</v>
      </c>
      <c r="E2" s="200" t="s">
        <v>5</v>
      </c>
      <c r="F2" s="201"/>
      <c r="G2" s="4" t="s">
        <v>6</v>
      </c>
      <c r="H2" s="4" t="s">
        <v>7</v>
      </c>
      <c r="I2" s="4" t="s">
        <v>32</v>
      </c>
      <c r="J2" s="5" t="s">
        <v>8</v>
      </c>
      <c r="K2" s="5" t="s">
        <v>9</v>
      </c>
      <c r="L2" s="5" t="s">
        <v>10</v>
      </c>
      <c r="M2" s="5" t="s">
        <v>11</v>
      </c>
      <c r="N2" s="6" t="s">
        <v>12</v>
      </c>
    </row>
    <row r="3" spans="1:14" s="16" customFormat="1" ht="126.75" customHeight="1" thickTop="1">
      <c r="A3" s="202" t="s">
        <v>81</v>
      </c>
      <c r="B3" s="203" t="s">
        <v>16</v>
      </c>
      <c r="C3" s="204" t="s">
        <v>42</v>
      </c>
      <c r="D3" s="59" t="s">
        <v>88</v>
      </c>
      <c r="E3" s="41" t="s">
        <v>86</v>
      </c>
      <c r="F3" s="15" t="s">
        <v>43</v>
      </c>
      <c r="G3" s="205" t="s">
        <v>26</v>
      </c>
      <c r="H3" s="18" t="s">
        <v>62</v>
      </c>
      <c r="I3" s="57"/>
      <c r="J3" s="206">
        <v>5.5</v>
      </c>
      <c r="K3" s="207">
        <v>2.5</v>
      </c>
      <c r="L3" s="207">
        <v>2.2000000000000002</v>
      </c>
      <c r="M3" s="207">
        <v>2.5</v>
      </c>
      <c r="N3" s="208">
        <f>J3*70+K3*75+L3*25+M3*45</f>
        <v>740</v>
      </c>
    </row>
    <row r="4" spans="1:14" s="12" customFormat="1" ht="21.6" customHeight="1">
      <c r="A4" s="202"/>
      <c r="B4" s="203"/>
      <c r="C4" s="204"/>
      <c r="D4" s="88" t="s">
        <v>172</v>
      </c>
      <c r="E4" s="9" t="s">
        <v>87</v>
      </c>
      <c r="F4" s="10" t="s">
        <v>89</v>
      </c>
      <c r="G4" s="205"/>
      <c r="H4" s="10" t="s">
        <v>217</v>
      </c>
      <c r="I4" s="22"/>
      <c r="J4" s="206"/>
      <c r="K4" s="207"/>
      <c r="L4" s="207"/>
      <c r="M4" s="207"/>
      <c r="N4" s="208"/>
    </row>
    <row r="5" spans="1:14" s="16" customFormat="1" ht="126.75" customHeight="1">
      <c r="A5" s="209" t="s">
        <v>27</v>
      </c>
      <c r="B5" s="211" t="s">
        <v>17</v>
      </c>
      <c r="C5" s="213" t="s">
        <v>95</v>
      </c>
      <c r="D5" s="48" t="s">
        <v>82</v>
      </c>
      <c r="E5" s="78" t="s">
        <v>84</v>
      </c>
      <c r="F5" s="14" t="s">
        <v>139</v>
      </c>
      <c r="G5" s="215" t="s">
        <v>26</v>
      </c>
      <c r="H5" s="53" t="s">
        <v>198</v>
      </c>
      <c r="I5" s="56"/>
      <c r="J5" s="217">
        <v>5.3</v>
      </c>
      <c r="K5" s="219">
        <v>2.6</v>
      </c>
      <c r="L5" s="219">
        <v>2.2000000000000002</v>
      </c>
      <c r="M5" s="219">
        <v>2.5</v>
      </c>
      <c r="N5" s="221">
        <f>J5*70+K5*75+L5*25+M5*45</f>
        <v>733.5</v>
      </c>
    </row>
    <row r="6" spans="1:14" s="12" customFormat="1" ht="21.6" customHeight="1" thickBot="1">
      <c r="A6" s="210"/>
      <c r="B6" s="212"/>
      <c r="C6" s="214"/>
      <c r="D6" s="79" t="s">
        <v>83</v>
      </c>
      <c r="E6" s="80" t="s">
        <v>85</v>
      </c>
      <c r="F6" s="10" t="s">
        <v>140</v>
      </c>
      <c r="G6" s="216"/>
      <c r="H6" s="26" t="s">
        <v>218</v>
      </c>
      <c r="I6" s="54"/>
      <c r="J6" s="218"/>
      <c r="K6" s="220"/>
      <c r="L6" s="220"/>
      <c r="M6" s="220"/>
      <c r="N6" s="222"/>
    </row>
    <row r="7" spans="1:14" s="16" customFormat="1" ht="126.75" customHeight="1">
      <c r="A7" s="202" t="s">
        <v>74</v>
      </c>
      <c r="B7" s="203" t="s">
        <v>18</v>
      </c>
      <c r="C7" s="204" t="s">
        <v>40</v>
      </c>
      <c r="D7" s="76" t="s">
        <v>92</v>
      </c>
      <c r="E7" s="42" t="s">
        <v>72</v>
      </c>
      <c r="F7" s="84" t="s">
        <v>65</v>
      </c>
      <c r="G7" s="230" t="s">
        <v>21</v>
      </c>
      <c r="H7" s="77" t="s">
        <v>154</v>
      </c>
      <c r="I7" s="77"/>
      <c r="J7" s="206">
        <v>5</v>
      </c>
      <c r="K7" s="207">
        <v>2.5</v>
      </c>
      <c r="L7" s="207">
        <v>2.2000000000000002</v>
      </c>
      <c r="M7" s="207">
        <v>2.5</v>
      </c>
      <c r="N7" s="208">
        <f t="shared" ref="N7" si="0">J7*70+K7*75+L7*25+M7*45</f>
        <v>705</v>
      </c>
    </row>
    <row r="8" spans="1:14" s="12" customFormat="1" ht="21.6" customHeight="1">
      <c r="A8" s="228"/>
      <c r="B8" s="229"/>
      <c r="C8" s="227"/>
      <c r="D8" s="10" t="s">
        <v>173</v>
      </c>
      <c r="E8" s="17" t="s">
        <v>94</v>
      </c>
      <c r="F8" s="10" t="s">
        <v>93</v>
      </c>
      <c r="G8" s="231"/>
      <c r="H8" s="19" t="s">
        <v>174</v>
      </c>
      <c r="I8" s="19"/>
      <c r="J8" s="232"/>
      <c r="K8" s="223"/>
      <c r="L8" s="223"/>
      <c r="M8" s="223"/>
      <c r="N8" s="224"/>
    </row>
    <row r="9" spans="1:14" s="16" customFormat="1" ht="126.75" customHeight="1">
      <c r="A9" s="209" t="s">
        <v>53</v>
      </c>
      <c r="B9" s="225" t="s">
        <v>13</v>
      </c>
      <c r="C9" s="213" t="s">
        <v>41</v>
      </c>
      <c r="D9" s="49" t="s">
        <v>96</v>
      </c>
      <c r="E9" s="20" t="s">
        <v>98</v>
      </c>
      <c r="F9" s="43" t="s">
        <v>100</v>
      </c>
      <c r="G9" s="215" t="s">
        <v>26</v>
      </c>
      <c r="H9" s="15" t="s">
        <v>102</v>
      </c>
      <c r="I9" s="57"/>
      <c r="J9" s="217">
        <v>5</v>
      </c>
      <c r="K9" s="219">
        <v>2.6</v>
      </c>
      <c r="L9" s="219">
        <v>2.4</v>
      </c>
      <c r="M9" s="233">
        <v>2.5</v>
      </c>
      <c r="N9" s="221">
        <f t="shared" ref="N9" si="1">J9*70+K9*75+L9*25+M9*45</f>
        <v>717.5</v>
      </c>
    </row>
    <row r="10" spans="1:14" s="12" customFormat="1" ht="21.6" customHeight="1" thickBot="1">
      <c r="A10" s="202"/>
      <c r="B10" s="226"/>
      <c r="C10" s="227"/>
      <c r="D10" s="21" t="s">
        <v>97</v>
      </c>
      <c r="E10" s="10" t="s">
        <v>99</v>
      </c>
      <c r="F10" s="22" t="s">
        <v>101</v>
      </c>
      <c r="G10" s="205"/>
      <c r="H10" s="10" t="s">
        <v>219</v>
      </c>
      <c r="I10" s="22"/>
      <c r="J10" s="206"/>
      <c r="K10" s="207"/>
      <c r="L10" s="207"/>
      <c r="M10" s="234"/>
      <c r="N10" s="208"/>
    </row>
    <row r="11" spans="1:14" s="23" customFormat="1" ht="126.75" customHeight="1">
      <c r="A11" s="209" t="s">
        <v>22</v>
      </c>
      <c r="B11" s="211" t="s">
        <v>15</v>
      </c>
      <c r="C11" s="204" t="s">
        <v>42</v>
      </c>
      <c r="D11" s="91" t="s">
        <v>67</v>
      </c>
      <c r="E11" s="53" t="s">
        <v>193</v>
      </c>
      <c r="F11" s="53" t="s">
        <v>103</v>
      </c>
      <c r="G11" s="235" t="s">
        <v>31</v>
      </c>
      <c r="H11" s="89" t="s">
        <v>175</v>
      </c>
      <c r="I11" s="92"/>
      <c r="J11" s="217">
        <v>5.2</v>
      </c>
      <c r="K11" s="219">
        <v>2.6</v>
      </c>
      <c r="L11" s="219">
        <v>2.2000000000000002</v>
      </c>
      <c r="M11" s="219">
        <v>2.8</v>
      </c>
      <c r="N11" s="221">
        <f t="shared" ref="N11" si="2">J11*70+K11*75+L11*25+M11*45</f>
        <v>740</v>
      </c>
    </row>
    <row r="12" spans="1:14" s="24" customFormat="1" ht="21.6" customHeight="1" thickBot="1">
      <c r="A12" s="228"/>
      <c r="B12" s="229"/>
      <c r="C12" s="227"/>
      <c r="D12" s="19" t="s">
        <v>33</v>
      </c>
      <c r="E12" s="19" t="s">
        <v>194</v>
      </c>
      <c r="F12" s="74" t="s">
        <v>104</v>
      </c>
      <c r="G12" s="236"/>
      <c r="H12" s="19" t="s">
        <v>176</v>
      </c>
      <c r="I12" s="93"/>
      <c r="J12" s="232"/>
      <c r="K12" s="223"/>
      <c r="L12" s="223"/>
      <c r="M12" s="223"/>
      <c r="N12" s="224"/>
    </row>
    <row r="13" spans="1:14" s="16" customFormat="1" ht="126.75" customHeight="1">
      <c r="A13" s="202" t="s">
        <v>75</v>
      </c>
      <c r="B13" s="203" t="s">
        <v>16</v>
      </c>
      <c r="C13" s="204" t="s">
        <v>42</v>
      </c>
      <c r="D13" s="61" t="s">
        <v>196</v>
      </c>
      <c r="E13" s="86" t="s">
        <v>195</v>
      </c>
      <c r="F13" s="52" t="s">
        <v>169</v>
      </c>
      <c r="G13" s="205" t="s">
        <v>26</v>
      </c>
      <c r="H13" s="18" t="s">
        <v>36</v>
      </c>
      <c r="I13" s="57"/>
      <c r="J13" s="206">
        <v>5</v>
      </c>
      <c r="K13" s="207">
        <v>2.6</v>
      </c>
      <c r="L13" s="207">
        <v>2.2000000000000002</v>
      </c>
      <c r="M13" s="207">
        <v>2.5</v>
      </c>
      <c r="N13" s="208">
        <f>J13*70+K13*75+L13*25+M13*45</f>
        <v>712.5</v>
      </c>
    </row>
    <row r="14" spans="1:14" s="12" customFormat="1" ht="21.6" customHeight="1">
      <c r="A14" s="202"/>
      <c r="B14" s="203"/>
      <c r="C14" s="227"/>
      <c r="D14" s="17" t="s">
        <v>105</v>
      </c>
      <c r="E14" s="17" t="s">
        <v>106</v>
      </c>
      <c r="F14" s="10" t="s">
        <v>177</v>
      </c>
      <c r="G14" s="205"/>
      <c r="H14" s="10" t="s">
        <v>131</v>
      </c>
      <c r="I14" s="22"/>
      <c r="J14" s="206"/>
      <c r="K14" s="207"/>
      <c r="L14" s="207"/>
      <c r="M14" s="207"/>
      <c r="N14" s="208"/>
    </row>
    <row r="15" spans="1:14" s="16" customFormat="1" ht="126.75" customHeight="1">
      <c r="A15" s="209" t="s">
        <v>28</v>
      </c>
      <c r="B15" s="211" t="s">
        <v>17</v>
      </c>
      <c r="C15" s="237" t="s">
        <v>69</v>
      </c>
      <c r="D15" s="50" t="s">
        <v>63</v>
      </c>
      <c r="E15" s="87" t="s">
        <v>197</v>
      </c>
      <c r="F15" s="53" t="s">
        <v>111</v>
      </c>
      <c r="G15" s="215" t="s">
        <v>26</v>
      </c>
      <c r="H15" s="15" t="s">
        <v>134</v>
      </c>
      <c r="I15" s="56"/>
      <c r="J15" s="217">
        <v>5.5</v>
      </c>
      <c r="K15" s="219">
        <v>2.5</v>
      </c>
      <c r="L15" s="219">
        <v>2</v>
      </c>
      <c r="M15" s="219">
        <v>2.5</v>
      </c>
      <c r="N15" s="221">
        <f>J15*70+K15*75+L15*25+M15*45</f>
        <v>735</v>
      </c>
    </row>
    <row r="16" spans="1:14" s="12" customFormat="1" ht="21.6" customHeight="1" thickBot="1">
      <c r="A16" s="210"/>
      <c r="B16" s="212"/>
      <c r="C16" s="238"/>
      <c r="D16" s="25" t="s">
        <v>109</v>
      </c>
      <c r="E16" s="25" t="s">
        <v>110</v>
      </c>
      <c r="F16" s="26" t="s">
        <v>112</v>
      </c>
      <c r="G16" s="216"/>
      <c r="H16" s="10" t="s">
        <v>108</v>
      </c>
      <c r="I16" s="54"/>
      <c r="J16" s="218"/>
      <c r="K16" s="220"/>
      <c r="L16" s="220"/>
      <c r="M16" s="220"/>
      <c r="N16" s="222"/>
    </row>
    <row r="17" spans="1:14" s="16" customFormat="1" ht="89.25" customHeight="1">
      <c r="A17" s="202" t="s">
        <v>76</v>
      </c>
      <c r="B17" s="203" t="s">
        <v>18</v>
      </c>
      <c r="C17" s="204" t="s">
        <v>42</v>
      </c>
      <c r="D17" s="59" t="s">
        <v>45</v>
      </c>
      <c r="E17" s="18" t="s">
        <v>115</v>
      </c>
      <c r="F17" s="18" t="s">
        <v>46</v>
      </c>
      <c r="G17" s="230"/>
      <c r="H17" s="33" t="s">
        <v>52</v>
      </c>
      <c r="I17" s="27"/>
      <c r="J17" s="206">
        <v>5</v>
      </c>
      <c r="K17" s="207">
        <v>2.5</v>
      </c>
      <c r="L17" s="207">
        <v>2.4</v>
      </c>
      <c r="M17" s="207">
        <v>2.5</v>
      </c>
      <c r="N17" s="208">
        <f t="shared" ref="N17" si="3">J17*70+K17*75+L17*25+M17*45</f>
        <v>710</v>
      </c>
    </row>
    <row r="18" spans="1:14" s="12" customFormat="1" ht="21.6" customHeight="1">
      <c r="A18" s="228"/>
      <c r="B18" s="229"/>
      <c r="C18" s="227"/>
      <c r="D18" s="10" t="s">
        <v>178</v>
      </c>
      <c r="E18" s="19" t="s">
        <v>116</v>
      </c>
      <c r="F18" s="10" t="s">
        <v>114</v>
      </c>
      <c r="G18" s="231"/>
      <c r="H18" s="19" t="s">
        <v>179</v>
      </c>
      <c r="I18" s="19"/>
      <c r="J18" s="232"/>
      <c r="K18" s="223"/>
      <c r="L18" s="223"/>
      <c r="M18" s="223"/>
      <c r="N18" s="224"/>
    </row>
    <row r="19" spans="1:14" s="16" customFormat="1" ht="126.75" customHeight="1">
      <c r="A19" s="209" t="s">
        <v>54</v>
      </c>
      <c r="B19" s="225" t="s">
        <v>13</v>
      </c>
      <c r="C19" s="204" t="s">
        <v>42</v>
      </c>
      <c r="D19" s="48" t="s">
        <v>200</v>
      </c>
      <c r="E19" s="102" t="s">
        <v>227</v>
      </c>
      <c r="F19" s="81" t="s">
        <v>150</v>
      </c>
      <c r="G19" s="215" t="s">
        <v>26</v>
      </c>
      <c r="H19" s="15" t="s">
        <v>113</v>
      </c>
      <c r="I19" s="57"/>
      <c r="J19" s="217">
        <v>5</v>
      </c>
      <c r="K19" s="219">
        <v>2.6</v>
      </c>
      <c r="L19" s="219">
        <v>2.4</v>
      </c>
      <c r="M19" s="219">
        <v>2.5</v>
      </c>
      <c r="N19" s="221">
        <f t="shared" ref="N19" si="4">J19*70+K19*75+L19*25+M19*45</f>
        <v>717.5</v>
      </c>
    </row>
    <row r="20" spans="1:14" s="12" customFormat="1" ht="21.6" customHeight="1" thickBot="1">
      <c r="A20" s="202"/>
      <c r="B20" s="226"/>
      <c r="C20" s="227"/>
      <c r="D20" s="10" t="s">
        <v>201</v>
      </c>
      <c r="E20" s="103" t="s">
        <v>228</v>
      </c>
      <c r="F20" s="10" t="s">
        <v>185</v>
      </c>
      <c r="G20" s="205"/>
      <c r="H20" s="10" t="s">
        <v>220</v>
      </c>
      <c r="I20" s="22"/>
      <c r="J20" s="206"/>
      <c r="K20" s="207"/>
      <c r="L20" s="207"/>
      <c r="M20" s="207"/>
      <c r="N20" s="208"/>
    </row>
    <row r="21" spans="1:14" s="8" customFormat="1" ht="126.75" customHeight="1">
      <c r="A21" s="209" t="s">
        <v>23</v>
      </c>
      <c r="B21" s="211" t="s">
        <v>15</v>
      </c>
      <c r="C21" s="204" t="s">
        <v>42</v>
      </c>
      <c r="D21" s="94" t="s">
        <v>202</v>
      </c>
      <c r="E21" s="53" t="s">
        <v>117</v>
      </c>
      <c r="F21" s="53" t="s">
        <v>119</v>
      </c>
      <c r="G21" s="239" t="s">
        <v>30</v>
      </c>
      <c r="H21" s="95" t="s">
        <v>59</v>
      </c>
      <c r="I21" s="96"/>
      <c r="J21" s="217">
        <v>5.2</v>
      </c>
      <c r="K21" s="219">
        <v>2.6</v>
      </c>
      <c r="L21" s="219">
        <v>2</v>
      </c>
      <c r="M21" s="219">
        <v>2.5</v>
      </c>
      <c r="N21" s="221">
        <f>J21*70+K21*75+L21*25+M21*45</f>
        <v>721.5</v>
      </c>
    </row>
    <row r="22" spans="1:14" s="11" customFormat="1" ht="21.6" customHeight="1" thickBot="1">
      <c r="A22" s="228"/>
      <c r="B22" s="229"/>
      <c r="C22" s="227"/>
      <c r="D22" s="19" t="s">
        <v>203</v>
      </c>
      <c r="E22" s="74" t="s">
        <v>118</v>
      </c>
      <c r="F22" s="74" t="s">
        <v>120</v>
      </c>
      <c r="G22" s="231"/>
      <c r="H22" s="19" t="s">
        <v>60</v>
      </c>
      <c r="I22" s="55"/>
      <c r="J22" s="232"/>
      <c r="K22" s="223"/>
      <c r="L22" s="223"/>
      <c r="M22" s="223"/>
      <c r="N22" s="224"/>
    </row>
    <row r="23" spans="1:14" s="16" customFormat="1" ht="126.75" customHeight="1">
      <c r="A23" s="244" t="s">
        <v>77</v>
      </c>
      <c r="B23" s="246" t="s">
        <v>16</v>
      </c>
      <c r="C23" s="248" t="s">
        <v>205</v>
      </c>
      <c r="D23" s="106" t="s">
        <v>214</v>
      </c>
      <c r="E23" s="70" t="s">
        <v>121</v>
      </c>
      <c r="F23" s="99" t="s">
        <v>123</v>
      </c>
      <c r="G23" s="250" t="s">
        <v>26</v>
      </c>
      <c r="H23" s="100" t="s">
        <v>125</v>
      </c>
      <c r="I23" s="101"/>
      <c r="J23" s="251">
        <v>5</v>
      </c>
      <c r="K23" s="240">
        <v>2.6</v>
      </c>
      <c r="L23" s="240">
        <v>2.2000000000000002</v>
      </c>
      <c r="M23" s="240">
        <v>2.8</v>
      </c>
      <c r="N23" s="242">
        <f>J23*70+K23*75+L23*25+M23*45</f>
        <v>726</v>
      </c>
    </row>
    <row r="24" spans="1:14" s="12" customFormat="1" ht="21.6" customHeight="1">
      <c r="A24" s="245"/>
      <c r="B24" s="247"/>
      <c r="C24" s="249"/>
      <c r="D24" s="69" t="s">
        <v>204</v>
      </c>
      <c r="E24" s="62" t="s">
        <v>122</v>
      </c>
      <c r="F24" s="62" t="s">
        <v>124</v>
      </c>
      <c r="G24" s="250"/>
      <c r="H24" s="71" t="s">
        <v>126</v>
      </c>
      <c r="I24" s="64"/>
      <c r="J24" s="252"/>
      <c r="K24" s="241"/>
      <c r="L24" s="241"/>
      <c r="M24" s="241"/>
      <c r="N24" s="243"/>
    </row>
    <row r="25" spans="1:14" s="16" customFormat="1" ht="126.75" customHeight="1">
      <c r="A25" s="209" t="s">
        <v>29</v>
      </c>
      <c r="B25" s="211" t="s">
        <v>17</v>
      </c>
      <c r="C25" s="213" t="s">
        <v>68</v>
      </c>
      <c r="D25" s="48" t="s">
        <v>47</v>
      </c>
      <c r="E25" s="47" t="s">
        <v>206</v>
      </c>
      <c r="F25" s="30" t="s">
        <v>129</v>
      </c>
      <c r="G25" s="239" t="s">
        <v>166</v>
      </c>
      <c r="H25" s="75" t="s">
        <v>216</v>
      </c>
      <c r="I25" s="56"/>
      <c r="J25" s="217">
        <v>5.5</v>
      </c>
      <c r="K25" s="219">
        <v>2.5</v>
      </c>
      <c r="L25" s="219">
        <v>2.2000000000000002</v>
      </c>
      <c r="M25" s="219">
        <v>2.5</v>
      </c>
      <c r="N25" s="221">
        <f t="shared" ref="N25" si="5">J25*70+K25*75+L25*25+M25*45</f>
        <v>740</v>
      </c>
    </row>
    <row r="26" spans="1:14" s="12" customFormat="1" ht="21.6" customHeight="1">
      <c r="A26" s="202"/>
      <c r="B26" s="203"/>
      <c r="C26" s="204"/>
      <c r="D26" s="31" t="s">
        <v>127</v>
      </c>
      <c r="E26" s="9" t="s">
        <v>128</v>
      </c>
      <c r="F26" s="9" t="s">
        <v>130</v>
      </c>
      <c r="G26" s="230"/>
      <c r="H26" s="9" t="s">
        <v>221</v>
      </c>
      <c r="I26" s="22"/>
      <c r="J26" s="206"/>
      <c r="K26" s="207"/>
      <c r="L26" s="207"/>
      <c r="M26" s="207"/>
      <c r="N26" s="208"/>
    </row>
    <row r="27" spans="1:14" s="16" customFormat="1" ht="126.75" customHeight="1">
      <c r="A27" s="209" t="s">
        <v>24</v>
      </c>
      <c r="B27" s="211" t="s">
        <v>73</v>
      </c>
      <c r="C27" s="213" t="s">
        <v>42</v>
      </c>
      <c r="D27" s="83" t="s">
        <v>207</v>
      </c>
      <c r="E27" s="109" t="s">
        <v>231</v>
      </c>
      <c r="F27" s="30" t="s">
        <v>157</v>
      </c>
      <c r="G27" s="239" t="s">
        <v>26</v>
      </c>
      <c r="H27" s="75" t="s">
        <v>222</v>
      </c>
      <c r="I27" s="56"/>
      <c r="J27" s="217">
        <v>5.5</v>
      </c>
      <c r="K27" s="219">
        <v>2.5</v>
      </c>
      <c r="L27" s="219">
        <v>2.2999999999999998</v>
      </c>
      <c r="M27" s="219">
        <v>2.5</v>
      </c>
      <c r="N27" s="221">
        <f t="shared" ref="N27" si="6">J27*70+K27*75+L27*25+M27*45</f>
        <v>742.5</v>
      </c>
    </row>
    <row r="28" spans="1:14" s="12" customFormat="1" ht="21.6" customHeight="1" thickBot="1">
      <c r="A28" s="202"/>
      <c r="B28" s="203"/>
      <c r="C28" s="204"/>
      <c r="D28" s="97" t="s">
        <v>208</v>
      </c>
      <c r="E28" s="103" t="s">
        <v>167</v>
      </c>
      <c r="F28" s="9" t="s">
        <v>180</v>
      </c>
      <c r="G28" s="230"/>
      <c r="H28" s="82" t="s">
        <v>223</v>
      </c>
      <c r="I28" s="22"/>
      <c r="J28" s="206"/>
      <c r="K28" s="207"/>
      <c r="L28" s="207"/>
      <c r="M28" s="207"/>
      <c r="N28" s="208"/>
    </row>
    <row r="29" spans="1:14" s="16" customFormat="1" ht="126.75" customHeight="1">
      <c r="A29" s="253" t="s">
        <v>78</v>
      </c>
      <c r="B29" s="254" t="s">
        <v>18</v>
      </c>
      <c r="C29" s="255" t="s">
        <v>191</v>
      </c>
      <c r="D29" s="32" t="s">
        <v>186</v>
      </c>
      <c r="E29" s="85" t="s">
        <v>187</v>
      </c>
      <c r="F29" s="45" t="s">
        <v>188</v>
      </c>
      <c r="G29" s="257" t="s">
        <v>21</v>
      </c>
      <c r="H29" s="33" t="s">
        <v>71</v>
      </c>
      <c r="I29" s="33"/>
      <c r="J29" s="259">
        <v>5</v>
      </c>
      <c r="K29" s="260">
        <v>2.6</v>
      </c>
      <c r="L29" s="260">
        <v>2</v>
      </c>
      <c r="M29" s="260">
        <v>2.5</v>
      </c>
      <c r="N29" s="261">
        <f t="shared" ref="N29" si="7">J29*70+K29*75+L29*25+M29*45</f>
        <v>707.5</v>
      </c>
    </row>
    <row r="30" spans="1:14" s="12" customFormat="1" ht="21.6" customHeight="1">
      <c r="A30" s="228"/>
      <c r="B30" s="229"/>
      <c r="C30" s="256"/>
      <c r="D30" s="10" t="s">
        <v>189</v>
      </c>
      <c r="E30" s="10" t="s">
        <v>168</v>
      </c>
      <c r="F30" s="10" t="s">
        <v>190</v>
      </c>
      <c r="G30" s="258"/>
      <c r="H30" s="10" t="s">
        <v>131</v>
      </c>
      <c r="I30" s="19"/>
      <c r="J30" s="232"/>
      <c r="K30" s="223"/>
      <c r="L30" s="223"/>
      <c r="M30" s="223"/>
      <c r="N30" s="224"/>
    </row>
    <row r="31" spans="1:14" s="16" customFormat="1" ht="126.75" customHeight="1">
      <c r="A31" s="209" t="s">
        <v>55</v>
      </c>
      <c r="B31" s="225" t="s">
        <v>13</v>
      </c>
      <c r="C31" s="213" t="s">
        <v>162</v>
      </c>
      <c r="D31" s="46" t="s">
        <v>34</v>
      </c>
      <c r="E31" s="44" t="s">
        <v>132</v>
      </c>
      <c r="F31" s="14" t="s">
        <v>64</v>
      </c>
      <c r="G31" s="215" t="s">
        <v>26</v>
      </c>
      <c r="H31" s="15" t="s">
        <v>38</v>
      </c>
      <c r="I31" s="57"/>
      <c r="J31" s="217">
        <v>5</v>
      </c>
      <c r="K31" s="219">
        <v>2.6</v>
      </c>
      <c r="L31" s="219">
        <v>2.2000000000000002</v>
      </c>
      <c r="M31" s="219">
        <v>2.6</v>
      </c>
      <c r="N31" s="221">
        <f t="shared" ref="N31" si="8">J31*70+K31*75+L31*25+M31*45</f>
        <v>717</v>
      </c>
    </row>
    <row r="32" spans="1:14" s="12" customFormat="1" ht="21.6" customHeight="1" thickBot="1">
      <c r="A32" s="202"/>
      <c r="B32" s="226"/>
      <c r="C32" s="204"/>
      <c r="D32" s="10" t="s">
        <v>14</v>
      </c>
      <c r="E32" s="10" t="s">
        <v>133</v>
      </c>
      <c r="F32" s="10" t="s">
        <v>135</v>
      </c>
      <c r="G32" s="205"/>
      <c r="H32" s="10" t="s">
        <v>107</v>
      </c>
      <c r="I32" s="22"/>
      <c r="J32" s="206"/>
      <c r="K32" s="207"/>
      <c r="L32" s="207"/>
      <c r="M32" s="207"/>
      <c r="N32" s="208"/>
    </row>
    <row r="33" spans="1:14" s="8" customFormat="1" ht="126.75" customHeight="1">
      <c r="A33" s="209" t="s">
        <v>19</v>
      </c>
      <c r="B33" s="211" t="s">
        <v>15</v>
      </c>
      <c r="C33" s="262" t="s">
        <v>192</v>
      </c>
      <c r="D33" s="104" t="s">
        <v>229</v>
      </c>
      <c r="E33" s="81" t="s">
        <v>209</v>
      </c>
      <c r="F33" s="81" t="s">
        <v>155</v>
      </c>
      <c r="G33" s="239" t="s">
        <v>30</v>
      </c>
      <c r="H33" s="95" t="s">
        <v>61</v>
      </c>
      <c r="I33" s="98"/>
      <c r="J33" s="217">
        <v>5.2</v>
      </c>
      <c r="K33" s="219">
        <v>2.5</v>
      </c>
      <c r="L33" s="219">
        <v>2</v>
      </c>
      <c r="M33" s="219">
        <v>2.7</v>
      </c>
      <c r="N33" s="221">
        <f>J33*70+K33*75+L33*25+M33*45</f>
        <v>723</v>
      </c>
    </row>
    <row r="34" spans="1:14" s="11" customFormat="1" ht="21.6" customHeight="1" thickBot="1">
      <c r="A34" s="228"/>
      <c r="B34" s="229"/>
      <c r="C34" s="263"/>
      <c r="D34" s="105" t="s">
        <v>230</v>
      </c>
      <c r="E34" s="19" t="s">
        <v>136</v>
      </c>
      <c r="F34" s="19" t="s">
        <v>181</v>
      </c>
      <c r="G34" s="231"/>
      <c r="H34" s="19" t="s">
        <v>182</v>
      </c>
      <c r="I34" s="55"/>
      <c r="J34" s="232"/>
      <c r="K34" s="223"/>
      <c r="L34" s="223"/>
      <c r="M34" s="223"/>
      <c r="N34" s="224"/>
    </row>
    <row r="35" spans="1:14" s="16" customFormat="1" ht="83.25" customHeight="1">
      <c r="A35" s="202" t="s">
        <v>80</v>
      </c>
      <c r="B35" s="203" t="s">
        <v>16</v>
      </c>
      <c r="C35" s="204"/>
      <c r="D35" s="51" t="s">
        <v>156</v>
      </c>
      <c r="E35" s="52"/>
      <c r="F35" s="60"/>
      <c r="G35" s="205"/>
      <c r="H35" s="28"/>
      <c r="I35" s="58"/>
      <c r="J35" s="206"/>
      <c r="K35" s="207"/>
      <c r="L35" s="207"/>
      <c r="M35" s="207"/>
      <c r="N35" s="208">
        <f>J35*70+K35*75+L35*25+M35*45</f>
        <v>0</v>
      </c>
    </row>
    <row r="36" spans="1:14" s="12" customFormat="1" ht="21.6" customHeight="1">
      <c r="A36" s="228"/>
      <c r="B36" s="229"/>
      <c r="C36" s="227"/>
      <c r="D36" s="29"/>
      <c r="E36" s="19"/>
      <c r="F36" s="19"/>
      <c r="G36" s="205"/>
      <c r="H36" s="19"/>
      <c r="I36" s="55"/>
      <c r="J36" s="232"/>
      <c r="K36" s="223"/>
      <c r="L36" s="223"/>
      <c r="M36" s="223"/>
      <c r="N36" s="224"/>
    </row>
    <row r="37" spans="1:14" s="16" customFormat="1" ht="83.25" customHeight="1">
      <c r="A37" s="209" t="s">
        <v>56</v>
      </c>
      <c r="B37" s="211" t="s">
        <v>17</v>
      </c>
      <c r="C37" s="213"/>
      <c r="D37" s="51" t="s">
        <v>156</v>
      </c>
      <c r="E37" s="47"/>
      <c r="F37" s="30"/>
      <c r="G37" s="239"/>
      <c r="H37" s="20"/>
      <c r="I37" s="56"/>
      <c r="J37" s="217"/>
      <c r="K37" s="219"/>
      <c r="L37" s="219"/>
      <c r="M37" s="219"/>
      <c r="N37" s="221">
        <f t="shared" ref="N37" si="9">J37*70+K37*75+L37*25+M37*45</f>
        <v>0</v>
      </c>
    </row>
    <row r="38" spans="1:14" s="12" customFormat="1" ht="21.6" customHeight="1" thickBot="1">
      <c r="A38" s="202"/>
      <c r="B38" s="203"/>
      <c r="C38" s="204"/>
      <c r="D38" s="31"/>
      <c r="E38" s="9"/>
      <c r="F38" s="9"/>
      <c r="G38" s="230"/>
      <c r="H38" s="9"/>
      <c r="I38" s="22"/>
      <c r="J38" s="206"/>
      <c r="K38" s="207"/>
      <c r="L38" s="207"/>
      <c r="M38" s="207"/>
      <c r="N38" s="208"/>
    </row>
    <row r="39" spans="1:14" s="16" customFormat="1" ht="126.75" customHeight="1">
      <c r="A39" s="253" t="s">
        <v>79</v>
      </c>
      <c r="B39" s="254" t="s">
        <v>18</v>
      </c>
      <c r="C39" s="264" t="s">
        <v>40</v>
      </c>
      <c r="D39" s="32" t="s">
        <v>215</v>
      </c>
      <c r="E39" s="45" t="s">
        <v>66</v>
      </c>
      <c r="F39" s="45" t="s">
        <v>138</v>
      </c>
      <c r="G39" s="257" t="s">
        <v>21</v>
      </c>
      <c r="H39" s="33" t="s">
        <v>142</v>
      </c>
      <c r="I39" s="33"/>
      <c r="J39" s="259">
        <v>5.5</v>
      </c>
      <c r="K39" s="260">
        <v>2.6</v>
      </c>
      <c r="L39" s="260">
        <v>2</v>
      </c>
      <c r="M39" s="260">
        <v>2.5</v>
      </c>
      <c r="N39" s="261">
        <f t="shared" ref="N39" si="10">J39*70+K39*75+L39*25+M39*45</f>
        <v>742.5</v>
      </c>
    </row>
    <row r="40" spans="1:14" s="12" customFormat="1" ht="21.6" customHeight="1">
      <c r="A40" s="228"/>
      <c r="B40" s="229"/>
      <c r="C40" s="227"/>
      <c r="D40" s="10" t="s">
        <v>158</v>
      </c>
      <c r="E40" s="19" t="s">
        <v>137</v>
      </c>
      <c r="F40" s="10" t="s">
        <v>151</v>
      </c>
      <c r="G40" s="258"/>
      <c r="H40" s="19" t="s">
        <v>224</v>
      </c>
      <c r="I40" s="19"/>
      <c r="J40" s="232"/>
      <c r="K40" s="223"/>
      <c r="L40" s="223"/>
      <c r="M40" s="223"/>
      <c r="N40" s="224"/>
    </row>
    <row r="41" spans="1:14" s="16" customFormat="1" ht="126.75" customHeight="1">
      <c r="A41" s="209" t="s">
        <v>57</v>
      </c>
      <c r="B41" s="225" t="s">
        <v>13</v>
      </c>
      <c r="C41" s="213" t="s">
        <v>164</v>
      </c>
      <c r="D41" s="73" t="s">
        <v>210</v>
      </c>
      <c r="E41" s="53" t="s">
        <v>170</v>
      </c>
      <c r="F41" s="44" t="s">
        <v>212</v>
      </c>
      <c r="G41" s="215" t="s">
        <v>26</v>
      </c>
      <c r="H41" s="75" t="s">
        <v>90</v>
      </c>
      <c r="I41" s="90" t="s">
        <v>199</v>
      </c>
      <c r="J41" s="217">
        <v>5.5</v>
      </c>
      <c r="K41" s="219">
        <v>2.5</v>
      </c>
      <c r="L41" s="219">
        <v>2.2000000000000002</v>
      </c>
      <c r="M41" s="219">
        <v>2.5</v>
      </c>
      <c r="N41" s="221">
        <f t="shared" ref="N41" si="11">J41*70+K41*75+L41*25+M41*45</f>
        <v>740</v>
      </c>
    </row>
    <row r="42" spans="1:14" s="12" customFormat="1" ht="21.6" customHeight="1" thickBot="1">
      <c r="A42" s="202"/>
      <c r="B42" s="226"/>
      <c r="C42" s="204"/>
      <c r="D42" s="72" t="s">
        <v>211</v>
      </c>
      <c r="E42" s="10" t="s">
        <v>91</v>
      </c>
      <c r="F42" s="10" t="s">
        <v>141</v>
      </c>
      <c r="G42" s="205"/>
      <c r="H42" s="9" t="s">
        <v>225</v>
      </c>
      <c r="I42" s="22"/>
      <c r="J42" s="206"/>
      <c r="K42" s="207"/>
      <c r="L42" s="207"/>
      <c r="M42" s="207"/>
      <c r="N42" s="208"/>
    </row>
    <row r="43" spans="1:14" s="8" customFormat="1" ht="126.75" customHeight="1">
      <c r="A43" s="265" t="s">
        <v>44</v>
      </c>
      <c r="B43" s="266" t="s">
        <v>15</v>
      </c>
      <c r="C43" s="267" t="s">
        <v>171</v>
      </c>
      <c r="D43" s="65" t="s">
        <v>39</v>
      </c>
      <c r="E43" s="66" t="s">
        <v>48</v>
      </c>
      <c r="F43" s="66" t="s">
        <v>49</v>
      </c>
      <c r="G43" s="269" t="s">
        <v>30</v>
      </c>
      <c r="H43" s="63" t="s">
        <v>143</v>
      </c>
      <c r="I43" s="67"/>
      <c r="J43" s="271">
        <v>5.2</v>
      </c>
      <c r="K43" s="272">
        <v>2.5</v>
      </c>
      <c r="L43" s="272">
        <v>2.4</v>
      </c>
      <c r="M43" s="272">
        <v>2.8</v>
      </c>
      <c r="N43" s="273">
        <f>J43*70+K43*75+L43*25+M43*45</f>
        <v>737.5</v>
      </c>
    </row>
    <row r="44" spans="1:14" s="11" customFormat="1" ht="21.6" customHeight="1" thickBot="1">
      <c r="A44" s="244"/>
      <c r="B44" s="246"/>
      <c r="C44" s="268"/>
      <c r="D44" s="68" t="s">
        <v>183</v>
      </c>
      <c r="E44" s="68" t="s">
        <v>152</v>
      </c>
      <c r="F44" s="68" t="s">
        <v>153</v>
      </c>
      <c r="G44" s="270"/>
      <c r="H44" s="68" t="s">
        <v>144</v>
      </c>
      <c r="I44" s="69"/>
      <c r="J44" s="251"/>
      <c r="K44" s="240"/>
      <c r="L44" s="240"/>
      <c r="M44" s="240"/>
      <c r="N44" s="242"/>
    </row>
    <row r="45" spans="1:14" s="16" customFormat="1" ht="126.75" customHeight="1">
      <c r="A45" s="209" t="s">
        <v>148</v>
      </c>
      <c r="B45" s="211" t="s">
        <v>35</v>
      </c>
      <c r="C45" s="213" t="s">
        <v>42</v>
      </c>
      <c r="D45" s="13" t="s">
        <v>145</v>
      </c>
      <c r="E45" s="53" t="s">
        <v>50</v>
      </c>
      <c r="F45" s="53" t="s">
        <v>146</v>
      </c>
      <c r="G45" s="274" t="s">
        <v>26</v>
      </c>
      <c r="H45" s="20" t="s">
        <v>70</v>
      </c>
      <c r="I45" s="20"/>
      <c r="J45" s="217">
        <v>5.5</v>
      </c>
      <c r="K45" s="219">
        <v>2.6</v>
      </c>
      <c r="L45" s="219">
        <v>2</v>
      </c>
      <c r="M45" s="219">
        <v>2.5</v>
      </c>
      <c r="N45" s="221">
        <f t="shared" ref="N45" si="12">J45*70+K45*75+L45*25+M45*45</f>
        <v>742.5</v>
      </c>
    </row>
    <row r="46" spans="1:14" s="12" customFormat="1" ht="21.6" customHeight="1">
      <c r="A46" s="228"/>
      <c r="B46" s="229"/>
      <c r="C46" s="227"/>
      <c r="D46" s="10" t="s">
        <v>109</v>
      </c>
      <c r="E46" s="19" t="s">
        <v>184</v>
      </c>
      <c r="F46" s="10" t="s">
        <v>147</v>
      </c>
      <c r="G46" s="258"/>
      <c r="H46" s="19" t="s">
        <v>226</v>
      </c>
      <c r="I46" s="19"/>
      <c r="J46" s="232"/>
      <c r="K46" s="223"/>
      <c r="L46" s="223"/>
      <c r="M46" s="223"/>
      <c r="N46" s="224"/>
    </row>
    <row r="47" spans="1:14" s="16" customFormat="1" ht="126.75" customHeight="1">
      <c r="A47" s="209" t="s">
        <v>58</v>
      </c>
      <c r="B47" s="211" t="s">
        <v>17</v>
      </c>
      <c r="C47" s="213" t="s">
        <v>163</v>
      </c>
      <c r="D47" s="13" t="s">
        <v>51</v>
      </c>
      <c r="E47" s="53" t="s">
        <v>213</v>
      </c>
      <c r="F47" s="53" t="s">
        <v>160</v>
      </c>
      <c r="G47" s="274" t="s">
        <v>26</v>
      </c>
      <c r="H47" s="20" t="s">
        <v>37</v>
      </c>
      <c r="I47" s="20"/>
      <c r="J47" s="217">
        <v>5.5</v>
      </c>
      <c r="K47" s="219">
        <v>2.5</v>
      </c>
      <c r="L47" s="219">
        <v>2.2000000000000002</v>
      </c>
      <c r="M47" s="219">
        <v>2.5</v>
      </c>
      <c r="N47" s="221">
        <f t="shared" ref="N47" si="13">J47*70+K47*75+L47*25+M47*45</f>
        <v>740</v>
      </c>
    </row>
    <row r="48" spans="1:14" s="12" customFormat="1" ht="21.6" customHeight="1" thickBot="1">
      <c r="A48" s="228"/>
      <c r="B48" s="229"/>
      <c r="C48" s="227"/>
      <c r="D48" s="10" t="s">
        <v>149</v>
      </c>
      <c r="E48" s="19" t="s">
        <v>159</v>
      </c>
      <c r="F48" s="10" t="s">
        <v>161</v>
      </c>
      <c r="G48" s="258"/>
      <c r="H48" s="19" t="s">
        <v>165</v>
      </c>
      <c r="I48" s="19"/>
      <c r="J48" s="232"/>
      <c r="K48" s="223"/>
      <c r="L48" s="223"/>
      <c r="M48" s="223"/>
      <c r="N48" s="224"/>
    </row>
    <row r="49" spans="1:14" ht="137.25" customHeight="1" thickTop="1">
      <c r="A49" s="275" t="s">
        <v>25</v>
      </c>
      <c r="B49" s="275"/>
      <c r="C49" s="275"/>
      <c r="D49" s="275"/>
      <c r="E49" s="275"/>
      <c r="F49" s="275"/>
      <c r="G49" s="275"/>
      <c r="H49" s="276" t="s">
        <v>20</v>
      </c>
      <c r="I49" s="276"/>
      <c r="J49" s="276"/>
      <c r="K49" s="276"/>
      <c r="L49" s="276"/>
      <c r="M49" s="276"/>
      <c r="N49" s="276"/>
    </row>
    <row r="50" spans="1:14" ht="24.95" customHeight="1"/>
    <row r="51" spans="1:14" ht="24.95" customHeight="1"/>
    <row r="52" spans="1:14" ht="24.95" customHeight="1"/>
    <row r="53" spans="1:14" ht="24.95" customHeight="1"/>
  </sheetData>
  <mergeCells count="211">
    <mergeCell ref="L47:L48"/>
    <mergeCell ref="M47:M48"/>
    <mergeCell ref="N47:N48"/>
    <mergeCell ref="A49:G49"/>
    <mergeCell ref="H49:N49"/>
    <mergeCell ref="A47:A48"/>
    <mergeCell ref="B47:B48"/>
    <mergeCell ref="C47:C48"/>
    <mergeCell ref="G47:G48"/>
    <mergeCell ref="J47:J48"/>
    <mergeCell ref="K47:K48"/>
    <mergeCell ref="A45:A46"/>
    <mergeCell ref="B45:B46"/>
    <mergeCell ref="C45:C46"/>
    <mergeCell ref="G45:G46"/>
    <mergeCell ref="J45:J46"/>
    <mergeCell ref="K45:K46"/>
    <mergeCell ref="L45:L46"/>
    <mergeCell ref="M45:M46"/>
    <mergeCell ref="N45:N46"/>
    <mergeCell ref="A43:A44"/>
    <mergeCell ref="B43:B44"/>
    <mergeCell ref="C43:C44"/>
    <mergeCell ref="G43:G44"/>
    <mergeCell ref="J43:J44"/>
    <mergeCell ref="K43:K44"/>
    <mergeCell ref="L43:L44"/>
    <mergeCell ref="M43:M44"/>
    <mergeCell ref="N43:N44"/>
    <mergeCell ref="L39:L40"/>
    <mergeCell ref="M39:M40"/>
    <mergeCell ref="N39:N40"/>
    <mergeCell ref="A41:A42"/>
    <mergeCell ref="B41:B42"/>
    <mergeCell ref="C41:C42"/>
    <mergeCell ref="G41:G42"/>
    <mergeCell ref="J41:J42"/>
    <mergeCell ref="K41:K42"/>
    <mergeCell ref="L41:L42"/>
    <mergeCell ref="A39:A40"/>
    <mergeCell ref="B39:B40"/>
    <mergeCell ref="C39:C40"/>
    <mergeCell ref="G39:G40"/>
    <mergeCell ref="J39:J40"/>
    <mergeCell ref="K39:K40"/>
    <mergeCell ref="M41:M42"/>
    <mergeCell ref="N41:N42"/>
    <mergeCell ref="A37:A38"/>
    <mergeCell ref="B37:B38"/>
    <mergeCell ref="C37:C38"/>
    <mergeCell ref="G37:G38"/>
    <mergeCell ref="J37:J38"/>
    <mergeCell ref="K37:K38"/>
    <mergeCell ref="L37:L38"/>
    <mergeCell ref="M37:M38"/>
    <mergeCell ref="N37:N38"/>
    <mergeCell ref="A35:A36"/>
    <mergeCell ref="B35:B36"/>
    <mergeCell ref="C35:C36"/>
    <mergeCell ref="G35:G36"/>
    <mergeCell ref="J35:J36"/>
    <mergeCell ref="K35:K36"/>
    <mergeCell ref="L35:L36"/>
    <mergeCell ref="M35:M36"/>
    <mergeCell ref="N35:N36"/>
    <mergeCell ref="L31:L32"/>
    <mergeCell ref="M31:M32"/>
    <mergeCell ref="N31:N32"/>
    <mergeCell ref="A33:A34"/>
    <mergeCell ref="B33:B34"/>
    <mergeCell ref="C33:C34"/>
    <mergeCell ref="G33:G34"/>
    <mergeCell ref="J33:J34"/>
    <mergeCell ref="K33:K34"/>
    <mergeCell ref="L33:L34"/>
    <mergeCell ref="A31:A32"/>
    <mergeCell ref="B31:B32"/>
    <mergeCell ref="C31:C32"/>
    <mergeCell ref="G31:G32"/>
    <mergeCell ref="J31:J32"/>
    <mergeCell ref="K31:K32"/>
    <mergeCell ref="M33:M34"/>
    <mergeCell ref="N33:N34"/>
    <mergeCell ref="A29:A30"/>
    <mergeCell ref="B29:B30"/>
    <mergeCell ref="C29:C30"/>
    <mergeCell ref="G29:G30"/>
    <mergeCell ref="J29:J30"/>
    <mergeCell ref="K29:K30"/>
    <mergeCell ref="L29:L30"/>
    <mergeCell ref="M29:M30"/>
    <mergeCell ref="N29:N30"/>
    <mergeCell ref="A27:A28"/>
    <mergeCell ref="B27:B28"/>
    <mergeCell ref="C27:C28"/>
    <mergeCell ref="G27:G28"/>
    <mergeCell ref="J27:J28"/>
    <mergeCell ref="K27:K28"/>
    <mergeCell ref="L27:L28"/>
    <mergeCell ref="M27:M28"/>
    <mergeCell ref="N27:N28"/>
    <mergeCell ref="L23:L24"/>
    <mergeCell ref="M23:M24"/>
    <mergeCell ref="N23:N24"/>
    <mergeCell ref="A25:A26"/>
    <mergeCell ref="B25:B26"/>
    <mergeCell ref="C25:C26"/>
    <mergeCell ref="G25:G26"/>
    <mergeCell ref="J25:J26"/>
    <mergeCell ref="K25:K26"/>
    <mergeCell ref="L25:L26"/>
    <mergeCell ref="A23:A24"/>
    <mergeCell ref="B23:B24"/>
    <mergeCell ref="C23:C24"/>
    <mergeCell ref="G23:G24"/>
    <mergeCell ref="J23:J24"/>
    <mergeCell ref="K23:K24"/>
    <mergeCell ref="M25:M26"/>
    <mergeCell ref="N25:N26"/>
    <mergeCell ref="A21:A22"/>
    <mergeCell ref="B21:B22"/>
    <mergeCell ref="C21:C22"/>
    <mergeCell ref="G21:G22"/>
    <mergeCell ref="J21:J22"/>
    <mergeCell ref="K21:K22"/>
    <mergeCell ref="L21:L22"/>
    <mergeCell ref="M21:M22"/>
    <mergeCell ref="N21:N22"/>
    <mergeCell ref="A19:A20"/>
    <mergeCell ref="B19:B20"/>
    <mergeCell ref="C19:C20"/>
    <mergeCell ref="G19:G20"/>
    <mergeCell ref="J19:J20"/>
    <mergeCell ref="K19:K20"/>
    <mergeCell ref="L19:L20"/>
    <mergeCell ref="M19:M20"/>
    <mergeCell ref="N19:N20"/>
    <mergeCell ref="L15:L16"/>
    <mergeCell ref="M15:M16"/>
    <mergeCell ref="N15:N16"/>
    <mergeCell ref="A17:A18"/>
    <mergeCell ref="B17:B18"/>
    <mergeCell ref="C17:C18"/>
    <mergeCell ref="G17:G18"/>
    <mergeCell ref="J17:J18"/>
    <mergeCell ref="K17:K18"/>
    <mergeCell ref="L17:L18"/>
    <mergeCell ref="A15:A16"/>
    <mergeCell ref="B15:B16"/>
    <mergeCell ref="C15:C16"/>
    <mergeCell ref="G15:G16"/>
    <mergeCell ref="J15:J16"/>
    <mergeCell ref="K15:K16"/>
    <mergeCell ref="M17:M18"/>
    <mergeCell ref="N17:N18"/>
    <mergeCell ref="A13:A14"/>
    <mergeCell ref="B13:B14"/>
    <mergeCell ref="C13:C14"/>
    <mergeCell ref="G13:G14"/>
    <mergeCell ref="J13:J14"/>
    <mergeCell ref="K13:K14"/>
    <mergeCell ref="L13:L14"/>
    <mergeCell ref="M13:M14"/>
    <mergeCell ref="N13:N14"/>
    <mergeCell ref="A11:A12"/>
    <mergeCell ref="B11:B12"/>
    <mergeCell ref="C11:C12"/>
    <mergeCell ref="G11:G12"/>
    <mergeCell ref="J11:J12"/>
    <mergeCell ref="K11:K12"/>
    <mergeCell ref="L11:L12"/>
    <mergeCell ref="M11:M12"/>
    <mergeCell ref="N11:N12"/>
    <mergeCell ref="L7:L8"/>
    <mergeCell ref="M7:M8"/>
    <mergeCell ref="N7:N8"/>
    <mergeCell ref="A9:A10"/>
    <mergeCell ref="B9:B10"/>
    <mergeCell ref="C9:C10"/>
    <mergeCell ref="G9:G10"/>
    <mergeCell ref="J9:J10"/>
    <mergeCell ref="K9:K10"/>
    <mergeCell ref="L9:L10"/>
    <mergeCell ref="A7:A8"/>
    <mergeCell ref="B7:B8"/>
    <mergeCell ref="C7:C8"/>
    <mergeCell ref="G7:G8"/>
    <mergeCell ref="J7:J8"/>
    <mergeCell ref="K7:K8"/>
    <mergeCell ref="M9:M10"/>
    <mergeCell ref="N9:N10"/>
    <mergeCell ref="A5:A6"/>
    <mergeCell ref="B5:B6"/>
    <mergeCell ref="C5:C6"/>
    <mergeCell ref="G5:G6"/>
    <mergeCell ref="J5:J6"/>
    <mergeCell ref="K5:K6"/>
    <mergeCell ref="L5:L6"/>
    <mergeCell ref="M5:M6"/>
    <mergeCell ref="N5:N6"/>
    <mergeCell ref="A1:N1"/>
    <mergeCell ref="E2:F2"/>
    <mergeCell ref="A3:A4"/>
    <mergeCell ref="B3:B4"/>
    <mergeCell ref="C3:C4"/>
    <mergeCell ref="G3:G4"/>
    <mergeCell ref="J3:J4"/>
    <mergeCell ref="K3:K4"/>
    <mergeCell ref="L3:L4"/>
    <mergeCell ref="M3:M4"/>
    <mergeCell ref="N3:N4"/>
  </mergeCells>
  <phoneticPr fontId="4" type="noConversion"/>
  <printOptions horizontalCentered="1" verticalCentered="1"/>
  <pageMargins left="0" right="0" top="0" bottom="0" header="0" footer="0"/>
  <pageSetup paperSize="9" scale="23" orientation="portrait" r:id="rId1"/>
  <headerFooter scaleWithDoc="0"/>
  <rowBreaks count="1" manualBreakCount="1">
    <brk id="4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2"/>
  <sheetViews>
    <sheetView tabSelected="1" view="pageBreakPreview" topLeftCell="C9" zoomScale="60" zoomScaleNormal="60" workbookViewId="0">
      <selection activeCell="C23" sqref="C23:C24"/>
    </sheetView>
  </sheetViews>
  <sheetFormatPr defaultColWidth="9" defaultRowHeight="45.75"/>
  <cols>
    <col min="1" max="1" width="10.375" style="34" customWidth="1"/>
    <col min="2" max="2" width="7.125" style="34" customWidth="1"/>
    <col min="3" max="3" width="29.75" style="35" customWidth="1"/>
    <col min="4" max="4" width="63.875" style="36" customWidth="1"/>
    <col min="5" max="6" width="49.75" style="37" customWidth="1"/>
    <col min="7" max="7" width="11.125" style="38" customWidth="1"/>
    <col min="8" max="8" width="49" style="39" customWidth="1"/>
    <col min="9" max="9" width="11.75" style="39" customWidth="1"/>
    <col min="10" max="13" width="5.75" style="40" customWidth="1"/>
    <col min="14" max="14" width="5.75" style="40" hidden="1" customWidth="1"/>
    <col min="15" max="15" width="5.75" style="40" customWidth="1"/>
    <col min="16" max="16384" width="9" style="34"/>
  </cols>
  <sheetData>
    <row r="1" spans="1:20" s="1" customFormat="1" ht="204" customHeight="1" thickBot="1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</row>
    <row r="2" spans="1:20" s="7" customFormat="1" ht="83.25" customHeight="1" thickTop="1" thickBot="1">
      <c r="A2" s="3" t="s">
        <v>232</v>
      </c>
      <c r="B2" s="3" t="s">
        <v>233</v>
      </c>
      <c r="C2" s="4" t="s">
        <v>234</v>
      </c>
      <c r="D2" s="4" t="s">
        <v>235</v>
      </c>
      <c r="E2" s="200" t="s">
        <v>236</v>
      </c>
      <c r="F2" s="379"/>
      <c r="G2" s="4"/>
      <c r="H2" s="4" t="s">
        <v>237</v>
      </c>
      <c r="I2" s="4" t="s">
        <v>238</v>
      </c>
      <c r="J2" s="5" t="s">
        <v>239</v>
      </c>
      <c r="K2" s="5" t="s">
        <v>240</v>
      </c>
      <c r="L2" s="5" t="s">
        <v>241</v>
      </c>
      <c r="M2" s="5" t="s">
        <v>242</v>
      </c>
      <c r="N2" s="110" t="s">
        <v>243</v>
      </c>
      <c r="O2" s="6" t="s">
        <v>244</v>
      </c>
    </row>
    <row r="3" spans="1:20" s="16" customFormat="1" ht="77.25" customHeight="1" thickTop="1">
      <c r="A3" s="228" t="s">
        <v>245</v>
      </c>
      <c r="B3" s="295" t="s">
        <v>246</v>
      </c>
      <c r="C3" s="296" t="s">
        <v>247</v>
      </c>
      <c r="D3" s="111" t="s">
        <v>248</v>
      </c>
      <c r="E3" s="112" t="s">
        <v>249</v>
      </c>
      <c r="F3" s="112" t="s">
        <v>250</v>
      </c>
      <c r="G3" s="297" t="s">
        <v>251</v>
      </c>
      <c r="H3" s="113" t="s">
        <v>62</v>
      </c>
      <c r="I3" s="113"/>
      <c r="J3" s="223">
        <v>5.5</v>
      </c>
      <c r="K3" s="223">
        <v>2.5</v>
      </c>
      <c r="L3" s="223">
        <v>2.2000000000000002</v>
      </c>
      <c r="M3" s="223">
        <v>2.5</v>
      </c>
      <c r="N3" s="207"/>
      <c r="O3" s="224">
        <f>J3*70+K3*75+L3*25+M3*45</f>
        <v>740</v>
      </c>
      <c r="P3" s="114"/>
      <c r="Q3" s="114"/>
      <c r="R3" s="114"/>
      <c r="S3" s="114"/>
      <c r="T3" s="114"/>
    </row>
    <row r="4" spans="1:20" s="12" customFormat="1" ht="21.6" customHeight="1">
      <c r="A4" s="209"/>
      <c r="B4" s="295"/>
      <c r="C4" s="227"/>
      <c r="D4" s="21" t="s">
        <v>252</v>
      </c>
      <c r="E4" s="10" t="s">
        <v>253</v>
      </c>
      <c r="F4" s="10" t="s">
        <v>254</v>
      </c>
      <c r="G4" s="298"/>
      <c r="H4" s="10" t="s">
        <v>431</v>
      </c>
      <c r="I4" s="10"/>
      <c r="J4" s="219"/>
      <c r="K4" s="219"/>
      <c r="L4" s="219"/>
      <c r="M4" s="219"/>
      <c r="N4" s="207"/>
      <c r="O4" s="221"/>
      <c r="P4" s="115"/>
      <c r="Q4" s="116"/>
      <c r="R4" s="115"/>
      <c r="S4" s="115"/>
      <c r="T4" s="115"/>
    </row>
    <row r="5" spans="1:20" s="16" customFormat="1" ht="77.25" customHeight="1">
      <c r="A5" s="318" t="s">
        <v>255</v>
      </c>
      <c r="B5" s="211" t="s">
        <v>256</v>
      </c>
      <c r="C5" s="213" t="s">
        <v>257</v>
      </c>
      <c r="D5" s="117" t="s">
        <v>258</v>
      </c>
      <c r="E5" s="118" t="s">
        <v>259</v>
      </c>
      <c r="F5" s="119" t="s">
        <v>260</v>
      </c>
      <c r="G5" s="376" t="s">
        <v>251</v>
      </c>
      <c r="H5" s="120" t="s">
        <v>261</v>
      </c>
      <c r="I5" s="289"/>
      <c r="J5" s="280">
        <v>5.3</v>
      </c>
      <c r="K5" s="280">
        <v>2.6</v>
      </c>
      <c r="L5" s="280">
        <v>2.2000000000000002</v>
      </c>
      <c r="M5" s="280">
        <v>2.5</v>
      </c>
      <c r="N5" s="219"/>
      <c r="O5" s="283">
        <f>J5*70+K5*75+L5*25+M5*45</f>
        <v>733.5</v>
      </c>
      <c r="P5" s="114"/>
      <c r="Q5" s="114"/>
      <c r="R5" s="114"/>
      <c r="S5" s="114"/>
      <c r="T5" s="114"/>
    </row>
    <row r="6" spans="1:20" s="12" customFormat="1" ht="21.6" customHeight="1" thickBot="1">
      <c r="A6" s="375"/>
      <c r="B6" s="286"/>
      <c r="C6" s="287"/>
      <c r="D6" s="121" t="s">
        <v>262</v>
      </c>
      <c r="E6" s="122" t="s">
        <v>263</v>
      </c>
      <c r="F6" s="123" t="s">
        <v>264</v>
      </c>
      <c r="G6" s="377"/>
      <c r="H6" s="123" t="s">
        <v>432</v>
      </c>
      <c r="I6" s="290"/>
      <c r="J6" s="281"/>
      <c r="K6" s="281"/>
      <c r="L6" s="281"/>
      <c r="M6" s="281"/>
      <c r="N6" s="282"/>
      <c r="O6" s="284"/>
      <c r="P6" s="115"/>
      <c r="Q6" s="115"/>
      <c r="R6" s="115"/>
      <c r="S6" s="115"/>
      <c r="T6" s="115"/>
    </row>
    <row r="7" spans="1:20" s="16" customFormat="1" ht="90.75" customHeight="1" thickTop="1">
      <c r="A7" s="349" t="s">
        <v>265</v>
      </c>
      <c r="B7" s="350" t="s">
        <v>266</v>
      </c>
      <c r="C7" s="296" t="s">
        <v>267</v>
      </c>
      <c r="D7" s="117" t="s">
        <v>268</v>
      </c>
      <c r="E7" s="124" t="s">
        <v>269</v>
      </c>
      <c r="F7" s="124" t="s">
        <v>270</v>
      </c>
      <c r="G7" s="353" t="s">
        <v>271</v>
      </c>
      <c r="H7" s="125" t="s">
        <v>272</v>
      </c>
      <c r="I7" s="126"/>
      <c r="J7" s="321">
        <v>5</v>
      </c>
      <c r="K7" s="321">
        <v>2.5</v>
      </c>
      <c r="L7" s="321">
        <v>2.2000000000000002</v>
      </c>
      <c r="M7" s="321">
        <v>2.5</v>
      </c>
      <c r="N7" s="322"/>
      <c r="O7" s="323">
        <f>J7*70+K7*75+L7*25+M7*45</f>
        <v>705</v>
      </c>
      <c r="P7" s="114"/>
      <c r="Q7" s="114"/>
      <c r="R7" s="114"/>
      <c r="S7" s="114"/>
      <c r="T7" s="114"/>
    </row>
    <row r="8" spans="1:20" s="12" customFormat="1" ht="21.6" customHeight="1">
      <c r="A8" s="318"/>
      <c r="B8" s="319"/>
      <c r="C8" s="227"/>
      <c r="D8" s="10" t="s">
        <v>273</v>
      </c>
      <c r="E8" s="10" t="s">
        <v>274</v>
      </c>
      <c r="F8" s="10" t="s">
        <v>275</v>
      </c>
      <c r="G8" s="297"/>
      <c r="H8" s="19" t="s">
        <v>276</v>
      </c>
      <c r="I8" s="10"/>
      <c r="J8" s="219"/>
      <c r="K8" s="219"/>
      <c r="L8" s="219"/>
      <c r="M8" s="219"/>
      <c r="N8" s="223"/>
      <c r="O8" s="283"/>
      <c r="P8" s="115"/>
      <c r="Q8" s="115"/>
      <c r="R8" s="115"/>
      <c r="S8" s="115"/>
      <c r="T8" s="115"/>
    </row>
    <row r="9" spans="1:20" s="16" customFormat="1" ht="77.25" customHeight="1">
      <c r="A9" s="228" t="s">
        <v>277</v>
      </c>
      <c r="B9" s="225" t="s">
        <v>278</v>
      </c>
      <c r="C9" s="213" t="s">
        <v>279</v>
      </c>
      <c r="D9" s="127" t="s">
        <v>280</v>
      </c>
      <c r="E9" s="128" t="s">
        <v>281</v>
      </c>
      <c r="F9" s="129" t="s">
        <v>282</v>
      </c>
      <c r="G9" s="298" t="s">
        <v>283</v>
      </c>
      <c r="H9" s="194" t="s">
        <v>433</v>
      </c>
      <c r="I9" s="130"/>
      <c r="J9" s="219">
        <v>5</v>
      </c>
      <c r="K9" s="219">
        <v>2.6</v>
      </c>
      <c r="L9" s="219">
        <v>2.4</v>
      </c>
      <c r="M9" s="301">
        <v>2.5</v>
      </c>
      <c r="N9" s="131"/>
      <c r="O9" s="224">
        <f>J9*70+K9*75+L9*25+M9*45</f>
        <v>717.5</v>
      </c>
      <c r="P9" s="114"/>
      <c r="Q9" s="114"/>
      <c r="R9" s="114"/>
      <c r="S9" s="114"/>
      <c r="T9" s="114"/>
    </row>
    <row r="10" spans="1:20" s="12" customFormat="1" ht="21.6" customHeight="1" thickBot="1">
      <c r="A10" s="209"/>
      <c r="B10" s="226"/>
      <c r="C10" s="204"/>
      <c r="D10" s="21" t="s">
        <v>285</v>
      </c>
      <c r="E10" s="10" t="s">
        <v>286</v>
      </c>
      <c r="F10" s="22" t="s">
        <v>287</v>
      </c>
      <c r="G10" s="315"/>
      <c r="H10" s="10" t="s">
        <v>434</v>
      </c>
      <c r="I10" s="10"/>
      <c r="J10" s="207"/>
      <c r="K10" s="207"/>
      <c r="L10" s="207"/>
      <c r="M10" s="302"/>
      <c r="N10" s="108"/>
      <c r="O10" s="221"/>
      <c r="P10" s="115"/>
      <c r="Q10" s="115"/>
      <c r="R10" s="115"/>
      <c r="S10" s="115"/>
      <c r="T10" s="115"/>
    </row>
    <row r="11" spans="1:20" s="23" customFormat="1" ht="121.5" customHeight="1">
      <c r="A11" s="318" t="s">
        <v>289</v>
      </c>
      <c r="B11" s="225" t="s">
        <v>290</v>
      </c>
      <c r="C11" s="213" t="s">
        <v>247</v>
      </c>
      <c r="D11" s="117" t="s">
        <v>291</v>
      </c>
      <c r="E11" s="128" t="s">
        <v>193</v>
      </c>
      <c r="F11" s="132" t="s">
        <v>293</v>
      </c>
      <c r="G11" s="298" t="s">
        <v>294</v>
      </c>
      <c r="H11" s="193" t="s">
        <v>284</v>
      </c>
      <c r="I11" s="134"/>
      <c r="J11" s="219">
        <v>5.2</v>
      </c>
      <c r="K11" s="219">
        <v>2.6</v>
      </c>
      <c r="L11" s="219">
        <v>2.2000000000000002</v>
      </c>
      <c r="M11" s="301">
        <v>2.8</v>
      </c>
      <c r="N11" s="131"/>
      <c r="O11" s="283">
        <f>J11*70+K11*75+L11*25+M11*45</f>
        <v>740</v>
      </c>
      <c r="P11" s="135"/>
      <c r="Q11" s="135"/>
      <c r="R11" s="135"/>
      <c r="S11" s="135"/>
      <c r="T11" s="135"/>
    </row>
    <row r="12" spans="1:20" s="139" customFormat="1" ht="30" customHeight="1" thickBot="1">
      <c r="A12" s="318"/>
      <c r="B12" s="372"/>
      <c r="C12" s="227"/>
      <c r="D12" s="136" t="s">
        <v>295</v>
      </c>
      <c r="E12" s="19" t="s">
        <v>194</v>
      </c>
      <c r="F12" s="55" t="s">
        <v>296</v>
      </c>
      <c r="G12" s="297"/>
      <c r="H12" s="19" t="s">
        <v>288</v>
      </c>
      <c r="I12" s="19"/>
      <c r="J12" s="223"/>
      <c r="K12" s="223"/>
      <c r="L12" s="223"/>
      <c r="M12" s="378"/>
      <c r="N12" s="137"/>
      <c r="O12" s="283"/>
      <c r="P12" s="138"/>
      <c r="Q12" s="138"/>
      <c r="R12" s="138"/>
      <c r="S12" s="138"/>
      <c r="T12" s="138"/>
    </row>
    <row r="13" spans="1:20" s="16" customFormat="1" ht="77.25" customHeight="1">
      <c r="A13" s="228" t="s">
        <v>297</v>
      </c>
      <c r="B13" s="295" t="s">
        <v>246</v>
      </c>
      <c r="C13" s="204" t="s">
        <v>247</v>
      </c>
      <c r="D13" s="140" t="s">
        <v>298</v>
      </c>
      <c r="E13" s="112" t="s">
        <v>299</v>
      </c>
      <c r="F13" s="112" t="s">
        <v>300</v>
      </c>
      <c r="G13" s="297" t="s">
        <v>251</v>
      </c>
      <c r="H13" s="141" t="s">
        <v>71</v>
      </c>
      <c r="I13" s="142"/>
      <c r="J13" s="223">
        <v>5</v>
      </c>
      <c r="K13" s="223">
        <v>2.6</v>
      </c>
      <c r="L13" s="223">
        <v>2.2000000000000002</v>
      </c>
      <c r="M13" s="223">
        <v>2.5</v>
      </c>
      <c r="N13" s="207"/>
      <c r="O13" s="224">
        <f>J13*70+K13*75+L13*25+M13*45</f>
        <v>712.5</v>
      </c>
      <c r="P13" s="114"/>
      <c r="Q13" s="114"/>
      <c r="R13" s="114"/>
      <c r="S13" s="114"/>
      <c r="T13" s="114"/>
    </row>
    <row r="14" spans="1:20" s="12" customFormat="1" ht="21.6" customHeight="1">
      <c r="A14" s="209"/>
      <c r="B14" s="295"/>
      <c r="C14" s="227"/>
      <c r="D14" s="21" t="s">
        <v>301</v>
      </c>
      <c r="E14" s="10" t="s">
        <v>302</v>
      </c>
      <c r="F14" s="10" t="s">
        <v>303</v>
      </c>
      <c r="G14" s="298"/>
      <c r="H14" s="10" t="s">
        <v>304</v>
      </c>
      <c r="I14" s="10"/>
      <c r="J14" s="219"/>
      <c r="K14" s="219"/>
      <c r="L14" s="219"/>
      <c r="M14" s="219"/>
      <c r="N14" s="207"/>
      <c r="O14" s="221"/>
      <c r="P14" s="115"/>
      <c r="Q14" s="116"/>
      <c r="R14" s="115"/>
      <c r="S14" s="115"/>
      <c r="T14" s="115"/>
    </row>
    <row r="15" spans="1:20" s="16" customFormat="1" ht="77.25" customHeight="1">
      <c r="A15" s="318" t="s">
        <v>305</v>
      </c>
      <c r="B15" s="211" t="s">
        <v>256</v>
      </c>
      <c r="C15" s="213" t="s">
        <v>306</v>
      </c>
      <c r="D15" s="117" t="s">
        <v>307</v>
      </c>
      <c r="E15" s="118" t="s">
        <v>308</v>
      </c>
      <c r="F15" s="118" t="s">
        <v>309</v>
      </c>
      <c r="G15" s="376" t="s">
        <v>251</v>
      </c>
      <c r="H15" s="143" t="s">
        <v>310</v>
      </c>
      <c r="I15" s="289"/>
      <c r="J15" s="280">
        <v>5.5</v>
      </c>
      <c r="K15" s="280">
        <v>2.5</v>
      </c>
      <c r="L15" s="280">
        <v>2</v>
      </c>
      <c r="M15" s="280">
        <v>2.5</v>
      </c>
      <c r="N15" s="219"/>
      <c r="O15" s="283">
        <f>J15*70+K15*75+L15*25+M15*45</f>
        <v>735</v>
      </c>
      <c r="P15" s="114"/>
      <c r="Q15" s="114"/>
      <c r="R15" s="114"/>
      <c r="S15" s="114"/>
      <c r="T15" s="114"/>
    </row>
    <row r="16" spans="1:20" s="12" customFormat="1" ht="21.6" customHeight="1" thickBot="1">
      <c r="A16" s="375"/>
      <c r="B16" s="286"/>
      <c r="C16" s="287"/>
      <c r="D16" s="121" t="s">
        <v>311</v>
      </c>
      <c r="E16" s="122" t="s">
        <v>312</v>
      </c>
      <c r="F16" s="123" t="s">
        <v>313</v>
      </c>
      <c r="G16" s="377"/>
      <c r="H16" s="123" t="s">
        <v>107</v>
      </c>
      <c r="I16" s="290"/>
      <c r="J16" s="281"/>
      <c r="K16" s="281"/>
      <c r="L16" s="281"/>
      <c r="M16" s="281"/>
      <c r="N16" s="282"/>
      <c r="O16" s="284"/>
      <c r="P16" s="115"/>
      <c r="Q16" s="115"/>
      <c r="R16" s="115"/>
      <c r="S16" s="115"/>
      <c r="T16" s="115"/>
    </row>
    <row r="17" spans="1:20" s="16" customFormat="1" ht="77.25" customHeight="1" thickTop="1">
      <c r="A17" s="349" t="s">
        <v>314</v>
      </c>
      <c r="B17" s="350" t="s">
        <v>266</v>
      </c>
      <c r="C17" s="296" t="s">
        <v>247</v>
      </c>
      <c r="D17" s="144" t="s">
        <v>45</v>
      </c>
      <c r="E17" s="124" t="s">
        <v>315</v>
      </c>
      <c r="F17" s="124" t="s">
        <v>316</v>
      </c>
      <c r="G17" s="353" t="s">
        <v>317</v>
      </c>
      <c r="H17" s="125" t="s">
        <v>318</v>
      </c>
      <c r="I17" s="126"/>
      <c r="J17" s="321">
        <v>5</v>
      </c>
      <c r="K17" s="321">
        <v>2.5</v>
      </c>
      <c r="L17" s="321">
        <v>2.4</v>
      </c>
      <c r="M17" s="321">
        <v>2.5</v>
      </c>
      <c r="N17" s="322"/>
      <c r="O17" s="323">
        <f>J17*70+K17*75+L17*25+M17*45</f>
        <v>710</v>
      </c>
      <c r="P17" s="114"/>
      <c r="Q17" s="114"/>
      <c r="R17" s="114"/>
      <c r="S17" s="114"/>
      <c r="T17" s="114"/>
    </row>
    <row r="18" spans="1:20" s="12" customFormat="1" ht="21.6" customHeight="1">
      <c r="A18" s="318"/>
      <c r="B18" s="319"/>
      <c r="C18" s="227"/>
      <c r="D18" s="10" t="s">
        <v>319</v>
      </c>
      <c r="E18" s="10" t="s">
        <v>320</v>
      </c>
      <c r="F18" s="10" t="s">
        <v>321</v>
      </c>
      <c r="G18" s="297"/>
      <c r="H18" s="19" t="s">
        <v>322</v>
      </c>
      <c r="I18" s="10"/>
      <c r="J18" s="219"/>
      <c r="K18" s="219"/>
      <c r="L18" s="219"/>
      <c r="M18" s="219"/>
      <c r="N18" s="223"/>
      <c r="O18" s="283"/>
      <c r="P18" s="115"/>
      <c r="Q18" s="115"/>
      <c r="R18" s="115"/>
      <c r="S18" s="115"/>
      <c r="T18" s="115"/>
    </row>
    <row r="19" spans="1:20" s="16" customFormat="1" ht="91.5" customHeight="1">
      <c r="A19" s="318" t="s">
        <v>323</v>
      </c>
      <c r="B19" s="225" t="s">
        <v>278</v>
      </c>
      <c r="C19" s="213" t="s">
        <v>247</v>
      </c>
      <c r="D19" s="145" t="s">
        <v>324</v>
      </c>
      <c r="E19" s="118" t="s">
        <v>420</v>
      </c>
      <c r="F19" s="118" t="s">
        <v>325</v>
      </c>
      <c r="G19" s="298" t="s">
        <v>251</v>
      </c>
      <c r="H19" s="133" t="s">
        <v>435</v>
      </c>
      <c r="I19" s="373"/>
      <c r="J19" s="219">
        <v>5</v>
      </c>
      <c r="K19" s="219">
        <v>2.6</v>
      </c>
      <c r="L19" s="219">
        <v>2.4</v>
      </c>
      <c r="M19" s="233">
        <v>2.5</v>
      </c>
      <c r="N19" s="107"/>
      <c r="O19" s="283">
        <f>J19*70+K19*75+L19*25+M19*45</f>
        <v>717.5</v>
      </c>
      <c r="P19" s="114"/>
      <c r="Q19" s="114"/>
      <c r="R19" s="114"/>
      <c r="S19" s="114"/>
      <c r="T19" s="114"/>
    </row>
    <row r="20" spans="1:20" s="12" customFormat="1" ht="21.6" customHeight="1" thickBot="1">
      <c r="A20" s="318"/>
      <c r="B20" s="372"/>
      <c r="C20" s="227"/>
      <c r="D20" s="19" t="s">
        <v>327</v>
      </c>
      <c r="E20" s="19" t="s">
        <v>421</v>
      </c>
      <c r="F20" s="19" t="s">
        <v>328</v>
      </c>
      <c r="G20" s="297"/>
      <c r="H20" s="19" t="s">
        <v>436</v>
      </c>
      <c r="I20" s="374"/>
      <c r="J20" s="223"/>
      <c r="K20" s="223"/>
      <c r="L20" s="223"/>
      <c r="M20" s="371"/>
      <c r="N20" s="137"/>
      <c r="O20" s="283"/>
      <c r="P20" s="115"/>
      <c r="Q20" s="115"/>
      <c r="R20" s="115"/>
      <c r="S20" s="115"/>
      <c r="T20" s="115"/>
    </row>
    <row r="21" spans="1:20" s="8" customFormat="1" ht="87.75" customHeight="1">
      <c r="A21" s="228" t="s">
        <v>330</v>
      </c>
      <c r="B21" s="295" t="s">
        <v>290</v>
      </c>
      <c r="C21" s="204" t="s">
        <v>247</v>
      </c>
      <c r="D21" s="146" t="s">
        <v>331</v>
      </c>
      <c r="E21" s="112" t="s">
        <v>332</v>
      </c>
      <c r="F21" s="112" t="s">
        <v>333</v>
      </c>
      <c r="G21" s="297" t="s">
        <v>334</v>
      </c>
      <c r="H21" s="195" t="s">
        <v>326</v>
      </c>
      <c r="I21" s="113"/>
      <c r="J21" s="223">
        <v>5.2</v>
      </c>
      <c r="K21" s="223">
        <v>2.6</v>
      </c>
      <c r="L21" s="223">
        <v>2</v>
      </c>
      <c r="M21" s="223">
        <v>2.5</v>
      </c>
      <c r="N21" s="207"/>
      <c r="O21" s="224">
        <f>J21*70+K21*75+L21*25+M21*45</f>
        <v>721.5</v>
      </c>
      <c r="P21" s="147"/>
      <c r="Q21" s="148"/>
      <c r="R21" s="148"/>
      <c r="S21" s="148"/>
      <c r="T21" s="148"/>
    </row>
    <row r="22" spans="1:20" s="150" customFormat="1" ht="30" customHeight="1" thickBot="1">
      <c r="A22" s="209"/>
      <c r="B22" s="295"/>
      <c r="C22" s="227"/>
      <c r="D22" s="21" t="s">
        <v>262</v>
      </c>
      <c r="E22" s="10" t="s">
        <v>335</v>
      </c>
      <c r="F22" s="10" t="s">
        <v>336</v>
      </c>
      <c r="G22" s="298"/>
      <c r="H22" s="10" t="s">
        <v>329</v>
      </c>
      <c r="I22" s="10"/>
      <c r="J22" s="219"/>
      <c r="K22" s="219"/>
      <c r="L22" s="219"/>
      <c r="M22" s="219"/>
      <c r="N22" s="207"/>
      <c r="O22" s="221"/>
      <c r="P22" s="149"/>
      <c r="Q22" s="149"/>
      <c r="R22" s="149"/>
      <c r="S22" s="149"/>
      <c r="T22" s="149"/>
    </row>
    <row r="23" spans="1:20" s="16" customFormat="1" ht="129.75" customHeight="1" thickTop="1">
      <c r="A23" s="361" t="s">
        <v>337</v>
      </c>
      <c r="B23" s="363" t="s">
        <v>16</v>
      </c>
      <c r="C23" s="365" t="s">
        <v>338</v>
      </c>
      <c r="D23" s="151" t="s">
        <v>422</v>
      </c>
      <c r="E23" s="152" t="s">
        <v>339</v>
      </c>
      <c r="F23" s="153" t="s">
        <v>340</v>
      </c>
      <c r="G23" s="367" t="s">
        <v>341</v>
      </c>
      <c r="H23" s="154" t="s">
        <v>125</v>
      </c>
      <c r="I23" s="369"/>
      <c r="J23" s="355">
        <v>5</v>
      </c>
      <c r="K23" s="355">
        <v>2.6</v>
      </c>
      <c r="L23" s="355">
        <v>2.2000000000000002</v>
      </c>
      <c r="M23" s="355">
        <v>2.8</v>
      </c>
      <c r="N23" s="357"/>
      <c r="O23" s="359">
        <f>J23*70+K23*75+L23*25+M23*45</f>
        <v>726</v>
      </c>
      <c r="P23" s="114"/>
      <c r="Q23" s="114"/>
      <c r="R23" s="114"/>
      <c r="S23" s="114"/>
      <c r="T23" s="114"/>
    </row>
    <row r="24" spans="1:20" s="12" customFormat="1" ht="21.6" customHeight="1" thickBot="1">
      <c r="A24" s="362"/>
      <c r="B24" s="364"/>
      <c r="C24" s="366"/>
      <c r="D24" s="155" t="s">
        <v>342</v>
      </c>
      <c r="E24" s="156" t="s">
        <v>343</v>
      </c>
      <c r="F24" s="155" t="s">
        <v>344</v>
      </c>
      <c r="G24" s="368"/>
      <c r="H24" s="157" t="s">
        <v>345</v>
      </c>
      <c r="I24" s="370"/>
      <c r="J24" s="356"/>
      <c r="K24" s="356"/>
      <c r="L24" s="356"/>
      <c r="M24" s="356"/>
      <c r="N24" s="358"/>
      <c r="O24" s="360"/>
      <c r="P24" s="115"/>
      <c r="Q24" s="115"/>
      <c r="R24" s="115"/>
      <c r="S24" s="115"/>
      <c r="T24" s="115"/>
    </row>
    <row r="25" spans="1:20" s="16" customFormat="1" ht="86.25" customHeight="1" thickTop="1">
      <c r="A25" s="209" t="s">
        <v>346</v>
      </c>
      <c r="B25" s="211" t="s">
        <v>256</v>
      </c>
      <c r="C25" s="213" t="s">
        <v>347</v>
      </c>
      <c r="D25" s="146" t="s">
        <v>47</v>
      </c>
      <c r="E25" s="158" t="s">
        <v>348</v>
      </c>
      <c r="F25" s="158" t="s">
        <v>129</v>
      </c>
      <c r="G25" s="274" t="s">
        <v>251</v>
      </c>
      <c r="H25" s="120" t="s">
        <v>62</v>
      </c>
      <c r="I25" s="159"/>
      <c r="J25" s="223">
        <v>5.5</v>
      </c>
      <c r="K25" s="223">
        <v>2.5</v>
      </c>
      <c r="L25" s="223">
        <v>2.2000000000000002</v>
      </c>
      <c r="M25" s="223">
        <v>2.5</v>
      </c>
      <c r="N25" s="219"/>
      <c r="O25" s="224">
        <f>J25*70+K25*75+L25*25+M25*45</f>
        <v>740</v>
      </c>
      <c r="P25" s="114"/>
      <c r="Q25" s="114"/>
      <c r="R25" s="114"/>
      <c r="S25" s="114"/>
      <c r="T25" s="114"/>
    </row>
    <row r="26" spans="1:20" s="12" customFormat="1" ht="21">
      <c r="A26" s="202"/>
      <c r="B26" s="203"/>
      <c r="C26" s="227"/>
      <c r="D26" s="160" t="s">
        <v>349</v>
      </c>
      <c r="E26" s="9" t="s">
        <v>350</v>
      </c>
      <c r="F26" s="9" t="s">
        <v>130</v>
      </c>
      <c r="G26" s="354"/>
      <c r="H26" s="161" t="s">
        <v>431</v>
      </c>
      <c r="I26" s="162"/>
      <c r="J26" s="219"/>
      <c r="K26" s="219"/>
      <c r="L26" s="219"/>
      <c r="M26" s="219"/>
      <c r="N26" s="207"/>
      <c r="O26" s="221"/>
      <c r="P26" s="115"/>
      <c r="Q26" s="115"/>
      <c r="R26" s="115"/>
      <c r="S26" s="115"/>
      <c r="T26" s="115"/>
    </row>
    <row r="27" spans="1:20" s="16" customFormat="1" ht="77.25" customHeight="1">
      <c r="A27" s="209" t="s">
        <v>351</v>
      </c>
      <c r="B27" s="211" t="s">
        <v>352</v>
      </c>
      <c r="C27" s="213" t="s">
        <v>247</v>
      </c>
      <c r="D27" s="163" t="s">
        <v>353</v>
      </c>
      <c r="E27" s="158" t="s">
        <v>423</v>
      </c>
      <c r="F27" s="158" t="s">
        <v>157</v>
      </c>
      <c r="G27" s="274" t="s">
        <v>251</v>
      </c>
      <c r="H27" s="164" t="s">
        <v>222</v>
      </c>
      <c r="I27" s="120"/>
      <c r="J27" s="280">
        <v>5.5</v>
      </c>
      <c r="K27" s="280">
        <v>2.5</v>
      </c>
      <c r="L27" s="280">
        <v>2.2999999999999998</v>
      </c>
      <c r="M27" s="280">
        <v>2.5</v>
      </c>
      <c r="N27" s="219"/>
      <c r="O27" s="283">
        <f>J27*70+K27*75+L27*25+M27*45</f>
        <v>742.5</v>
      </c>
      <c r="P27" s="114"/>
      <c r="Q27" s="114"/>
      <c r="R27" s="114"/>
      <c r="S27" s="114"/>
      <c r="T27" s="114"/>
    </row>
    <row r="28" spans="1:20" s="12" customFormat="1" ht="21" customHeight="1" thickBot="1">
      <c r="A28" s="202"/>
      <c r="B28" s="203"/>
      <c r="C28" s="287"/>
      <c r="D28" s="165" t="s">
        <v>424</v>
      </c>
      <c r="E28" s="9" t="s">
        <v>354</v>
      </c>
      <c r="F28" s="9" t="s">
        <v>355</v>
      </c>
      <c r="G28" s="354"/>
      <c r="H28" s="161" t="s">
        <v>437</v>
      </c>
      <c r="I28" s="121"/>
      <c r="J28" s="281"/>
      <c r="K28" s="281"/>
      <c r="L28" s="281"/>
      <c r="M28" s="281"/>
      <c r="N28" s="282"/>
      <c r="O28" s="284"/>
      <c r="P28" s="115"/>
      <c r="Q28" s="115"/>
      <c r="R28" s="115"/>
      <c r="S28" s="115"/>
      <c r="T28" s="115"/>
    </row>
    <row r="29" spans="1:20" s="16" customFormat="1" ht="81.75" customHeight="1" thickTop="1">
      <c r="A29" s="349" t="s">
        <v>356</v>
      </c>
      <c r="B29" s="350" t="s">
        <v>266</v>
      </c>
      <c r="C29" s="351" t="s">
        <v>418</v>
      </c>
      <c r="D29" s="166" t="s">
        <v>186</v>
      </c>
      <c r="E29" s="167" t="s">
        <v>357</v>
      </c>
      <c r="F29" s="124" t="s">
        <v>425</v>
      </c>
      <c r="G29" s="353" t="s">
        <v>21</v>
      </c>
      <c r="H29" s="168" t="s">
        <v>71</v>
      </c>
      <c r="I29" s="126"/>
      <c r="J29" s="321">
        <v>5</v>
      </c>
      <c r="K29" s="321">
        <v>2.6</v>
      </c>
      <c r="L29" s="321">
        <v>2</v>
      </c>
      <c r="M29" s="321">
        <v>2.5</v>
      </c>
      <c r="N29" s="169"/>
      <c r="O29" s="283">
        <f>J29*70+K29*75+L29*25+M29*45</f>
        <v>707.5</v>
      </c>
      <c r="P29" s="114"/>
      <c r="Q29" s="114"/>
      <c r="R29" s="114"/>
      <c r="S29" s="114"/>
      <c r="T29" s="114"/>
    </row>
    <row r="30" spans="1:20" s="12" customFormat="1" ht="21.6" customHeight="1">
      <c r="A30" s="318"/>
      <c r="B30" s="319"/>
      <c r="C30" s="352"/>
      <c r="D30" s="9" t="s">
        <v>189</v>
      </c>
      <c r="E30" s="9" t="s">
        <v>358</v>
      </c>
      <c r="F30" s="9" t="s">
        <v>426</v>
      </c>
      <c r="G30" s="297"/>
      <c r="H30" s="19" t="s">
        <v>304</v>
      </c>
      <c r="I30" s="22"/>
      <c r="J30" s="219"/>
      <c r="K30" s="219"/>
      <c r="L30" s="219"/>
      <c r="M30" s="219"/>
      <c r="N30" s="170"/>
      <c r="O30" s="221"/>
      <c r="P30" s="115"/>
      <c r="Q30" s="115"/>
      <c r="R30" s="115"/>
      <c r="S30" s="115"/>
      <c r="T30" s="115"/>
    </row>
    <row r="31" spans="1:20" s="16" customFormat="1" ht="77.25" customHeight="1">
      <c r="A31" s="209" t="s">
        <v>359</v>
      </c>
      <c r="B31" s="225" t="s">
        <v>278</v>
      </c>
      <c r="C31" s="213" t="s">
        <v>360</v>
      </c>
      <c r="D31" s="171" t="s">
        <v>361</v>
      </c>
      <c r="E31" s="118" t="s">
        <v>362</v>
      </c>
      <c r="F31" s="118" t="s">
        <v>363</v>
      </c>
      <c r="G31" s="298" t="s">
        <v>251</v>
      </c>
      <c r="H31" s="196" t="s">
        <v>438</v>
      </c>
      <c r="I31" s="316"/>
      <c r="J31" s="219">
        <v>5</v>
      </c>
      <c r="K31" s="219">
        <v>2.6</v>
      </c>
      <c r="L31" s="219">
        <v>2.2000000000000002</v>
      </c>
      <c r="M31" s="301">
        <v>2.6</v>
      </c>
      <c r="N31" s="303"/>
      <c r="O31" s="283">
        <f>J31*70+K31*75+L31*25+M31*45</f>
        <v>717</v>
      </c>
      <c r="P31" s="114"/>
      <c r="Q31" s="114"/>
      <c r="R31" s="114"/>
      <c r="S31" s="172"/>
      <c r="T31" s="114"/>
    </row>
    <row r="32" spans="1:20" s="12" customFormat="1" ht="21.6" customHeight="1" thickBot="1">
      <c r="A32" s="202"/>
      <c r="B32" s="226"/>
      <c r="C32" s="287"/>
      <c r="D32" s="10" t="s">
        <v>365</v>
      </c>
      <c r="E32" s="173" t="s">
        <v>366</v>
      </c>
      <c r="F32" s="173" t="s">
        <v>367</v>
      </c>
      <c r="G32" s="315"/>
      <c r="H32" s="10" t="s">
        <v>107</v>
      </c>
      <c r="I32" s="317"/>
      <c r="J32" s="207"/>
      <c r="K32" s="207"/>
      <c r="L32" s="207"/>
      <c r="M32" s="302"/>
      <c r="N32" s="304"/>
      <c r="O32" s="221"/>
      <c r="P32" s="115"/>
      <c r="Q32" s="115"/>
      <c r="R32" s="115"/>
      <c r="S32" s="115"/>
      <c r="T32" s="115"/>
    </row>
    <row r="33" spans="1:20" s="8" customFormat="1" ht="121.5" customHeight="1" thickTop="1">
      <c r="A33" s="339" t="s">
        <v>369</v>
      </c>
      <c r="B33" s="341" t="s">
        <v>290</v>
      </c>
      <c r="C33" s="343" t="s">
        <v>419</v>
      </c>
      <c r="D33" s="174" t="s">
        <v>427</v>
      </c>
      <c r="E33" s="175" t="s">
        <v>292</v>
      </c>
      <c r="F33" s="176" t="s">
        <v>370</v>
      </c>
      <c r="G33" s="345" t="s">
        <v>334</v>
      </c>
      <c r="H33" s="177" t="s">
        <v>364</v>
      </c>
      <c r="I33" s="347"/>
      <c r="J33" s="324">
        <v>5.2</v>
      </c>
      <c r="K33" s="324">
        <v>2.5</v>
      </c>
      <c r="L33" s="324">
        <v>2</v>
      </c>
      <c r="M33" s="324">
        <v>2.7</v>
      </c>
      <c r="N33" s="326"/>
      <c r="O33" s="328">
        <f>J33*70+K33*75+L33*25+M33*45</f>
        <v>723</v>
      </c>
      <c r="P33" s="147"/>
      <c r="Q33" s="148"/>
      <c r="R33" s="148"/>
      <c r="S33" s="148"/>
      <c r="T33" s="148"/>
    </row>
    <row r="34" spans="1:20" s="150" customFormat="1" ht="31.5" customHeight="1" thickBot="1">
      <c r="A34" s="340"/>
      <c r="B34" s="342"/>
      <c r="C34" s="344"/>
      <c r="D34" s="178" t="s">
        <v>428</v>
      </c>
      <c r="E34" s="179" t="s">
        <v>371</v>
      </c>
      <c r="F34" s="179" t="s">
        <v>372</v>
      </c>
      <c r="G34" s="346"/>
      <c r="H34" s="180" t="s">
        <v>368</v>
      </c>
      <c r="I34" s="348"/>
      <c r="J34" s="325"/>
      <c r="K34" s="325"/>
      <c r="L34" s="325"/>
      <c r="M34" s="325"/>
      <c r="N34" s="327"/>
      <c r="O34" s="329"/>
      <c r="P34" s="149"/>
      <c r="Q34" s="149"/>
      <c r="R34" s="149"/>
      <c r="S34" s="149"/>
      <c r="T34" s="149"/>
    </row>
    <row r="35" spans="1:20" s="16" customFormat="1" ht="30" customHeight="1" thickTop="1">
      <c r="A35" s="228" t="s">
        <v>373</v>
      </c>
      <c r="B35" s="295" t="s">
        <v>246</v>
      </c>
      <c r="C35" s="330" t="s">
        <v>374</v>
      </c>
      <c r="D35" s="331"/>
      <c r="E35" s="331"/>
      <c r="F35" s="331"/>
      <c r="G35" s="331"/>
      <c r="H35" s="332"/>
      <c r="I35" s="113"/>
      <c r="J35" s="321"/>
      <c r="K35" s="321"/>
      <c r="L35" s="321"/>
      <c r="M35" s="321"/>
      <c r="N35" s="322"/>
      <c r="O35" s="323">
        <f>J35*70+K35*75+L35*25+M35*45</f>
        <v>0</v>
      </c>
      <c r="P35" s="114"/>
      <c r="Q35" s="114"/>
      <c r="R35" s="114"/>
      <c r="S35" s="114"/>
      <c r="T35" s="114"/>
    </row>
    <row r="36" spans="1:20" s="12" customFormat="1" ht="21.6" customHeight="1">
      <c r="A36" s="209"/>
      <c r="B36" s="295"/>
      <c r="C36" s="333"/>
      <c r="D36" s="334"/>
      <c r="E36" s="334"/>
      <c r="F36" s="334"/>
      <c r="G36" s="334"/>
      <c r="H36" s="335"/>
      <c r="I36" s="10"/>
      <c r="J36" s="219"/>
      <c r="K36" s="219"/>
      <c r="L36" s="219"/>
      <c r="M36" s="219"/>
      <c r="N36" s="207"/>
      <c r="O36" s="221"/>
      <c r="P36" s="115"/>
      <c r="Q36" s="115"/>
      <c r="R36" s="115"/>
      <c r="S36" s="115"/>
      <c r="T36" s="115"/>
    </row>
    <row r="37" spans="1:20" s="16" customFormat="1" ht="30" customHeight="1">
      <c r="A37" s="209" t="s">
        <v>375</v>
      </c>
      <c r="B37" s="211" t="s">
        <v>17</v>
      </c>
      <c r="C37" s="333"/>
      <c r="D37" s="334"/>
      <c r="E37" s="334"/>
      <c r="F37" s="334"/>
      <c r="G37" s="334"/>
      <c r="H37" s="335"/>
      <c r="I37" s="289"/>
      <c r="J37" s="280"/>
      <c r="K37" s="280"/>
      <c r="L37" s="280"/>
      <c r="M37" s="280"/>
      <c r="N37" s="219"/>
      <c r="O37" s="283">
        <f>J37*70+K37*75+L37*25+M37*45</f>
        <v>0</v>
      </c>
      <c r="P37" s="114"/>
      <c r="Q37" s="114"/>
      <c r="R37" s="114"/>
      <c r="S37" s="114"/>
      <c r="T37" s="114"/>
    </row>
    <row r="38" spans="1:20" s="12" customFormat="1" ht="21.6" customHeight="1" thickBot="1">
      <c r="A38" s="285"/>
      <c r="B38" s="286"/>
      <c r="C38" s="336"/>
      <c r="D38" s="337"/>
      <c r="E38" s="337"/>
      <c r="F38" s="337"/>
      <c r="G38" s="337"/>
      <c r="H38" s="338"/>
      <c r="I38" s="290"/>
      <c r="J38" s="281"/>
      <c r="K38" s="281"/>
      <c r="L38" s="281"/>
      <c r="M38" s="281"/>
      <c r="N38" s="282"/>
      <c r="O38" s="284"/>
      <c r="P38" s="115"/>
      <c r="Q38" s="115"/>
      <c r="R38" s="115"/>
      <c r="S38" s="115"/>
      <c r="T38" s="115"/>
    </row>
    <row r="39" spans="1:20" s="16" customFormat="1" ht="84.75" customHeight="1" thickTop="1">
      <c r="A39" s="228" t="s">
        <v>376</v>
      </c>
      <c r="B39" s="295" t="s">
        <v>377</v>
      </c>
      <c r="C39" s="296" t="s">
        <v>267</v>
      </c>
      <c r="D39" s="181" t="s">
        <v>429</v>
      </c>
      <c r="E39" s="112" t="s">
        <v>378</v>
      </c>
      <c r="F39" s="167" t="s">
        <v>379</v>
      </c>
      <c r="G39" s="315" t="s">
        <v>21</v>
      </c>
      <c r="H39" s="182" t="s">
        <v>380</v>
      </c>
      <c r="I39" s="299"/>
      <c r="J39" s="223">
        <v>5.5</v>
      </c>
      <c r="K39" s="223">
        <v>2.6</v>
      </c>
      <c r="L39" s="223">
        <v>2</v>
      </c>
      <c r="M39" s="223">
        <v>2.5</v>
      </c>
      <c r="N39" s="170"/>
      <c r="O39" s="224">
        <f>J39*70+K39*75+L39*25+M39*45</f>
        <v>742.5</v>
      </c>
      <c r="P39" s="114"/>
      <c r="Q39" s="114"/>
      <c r="R39" s="114"/>
      <c r="S39" s="114"/>
      <c r="T39" s="114"/>
    </row>
    <row r="40" spans="1:20" s="12" customFormat="1" ht="21.6" customHeight="1">
      <c r="A40" s="318"/>
      <c r="B40" s="319"/>
      <c r="C40" s="227"/>
      <c r="D40" s="183" t="s">
        <v>158</v>
      </c>
      <c r="E40" s="9" t="s">
        <v>381</v>
      </c>
      <c r="F40" s="9" t="s">
        <v>382</v>
      </c>
      <c r="G40" s="297"/>
      <c r="H40" s="19" t="s">
        <v>439</v>
      </c>
      <c r="I40" s="320"/>
      <c r="J40" s="219"/>
      <c r="K40" s="219"/>
      <c r="L40" s="219"/>
      <c r="M40" s="219"/>
      <c r="N40" s="170"/>
      <c r="O40" s="221"/>
      <c r="P40" s="115"/>
      <c r="Q40" s="115"/>
      <c r="R40" s="115"/>
      <c r="S40" s="115"/>
      <c r="T40" s="115"/>
    </row>
    <row r="41" spans="1:20" s="16" customFormat="1" ht="77.25" customHeight="1">
      <c r="A41" s="209" t="s">
        <v>383</v>
      </c>
      <c r="B41" s="225" t="s">
        <v>384</v>
      </c>
      <c r="C41" s="213" t="s">
        <v>385</v>
      </c>
      <c r="D41" s="117" t="s">
        <v>386</v>
      </c>
      <c r="E41" s="118" t="s">
        <v>387</v>
      </c>
      <c r="F41" s="118" t="s">
        <v>388</v>
      </c>
      <c r="G41" s="298" t="s">
        <v>341</v>
      </c>
      <c r="H41" s="197" t="s">
        <v>90</v>
      </c>
      <c r="I41" s="316" t="s">
        <v>389</v>
      </c>
      <c r="J41" s="219">
        <v>5.5</v>
      </c>
      <c r="K41" s="219">
        <v>2.5</v>
      </c>
      <c r="L41" s="219">
        <v>2.2000000000000002</v>
      </c>
      <c r="M41" s="301">
        <v>2.5</v>
      </c>
      <c r="N41" s="303"/>
      <c r="O41" s="283">
        <f>J41*70+K41*75+L41*25+M41*45</f>
        <v>740</v>
      </c>
      <c r="P41" s="114"/>
      <c r="Q41" s="114"/>
      <c r="R41" s="114"/>
      <c r="S41" s="172"/>
      <c r="T41" s="114"/>
    </row>
    <row r="42" spans="1:20" s="12" customFormat="1" ht="21.6" customHeight="1" thickBot="1">
      <c r="A42" s="202"/>
      <c r="B42" s="226"/>
      <c r="C42" s="287"/>
      <c r="D42" s="10" t="s">
        <v>430</v>
      </c>
      <c r="E42" s="173" t="s">
        <v>390</v>
      </c>
      <c r="F42" s="173" t="s">
        <v>391</v>
      </c>
      <c r="G42" s="315"/>
      <c r="H42" s="10" t="s">
        <v>440</v>
      </c>
      <c r="I42" s="317"/>
      <c r="J42" s="207"/>
      <c r="K42" s="207"/>
      <c r="L42" s="207"/>
      <c r="M42" s="302"/>
      <c r="N42" s="304"/>
      <c r="O42" s="221"/>
      <c r="P42" s="115"/>
      <c r="Q42" s="115"/>
      <c r="R42" s="115"/>
      <c r="S42" s="115"/>
      <c r="T42" s="115"/>
    </row>
    <row r="43" spans="1:20" s="8" customFormat="1" ht="121.5" customHeight="1" thickTop="1">
      <c r="A43" s="305" t="s">
        <v>393</v>
      </c>
      <c r="B43" s="307" t="s">
        <v>290</v>
      </c>
      <c r="C43" s="309" t="s">
        <v>394</v>
      </c>
      <c r="D43" s="184" t="s">
        <v>395</v>
      </c>
      <c r="E43" s="185" t="s">
        <v>396</v>
      </c>
      <c r="F43" s="186" t="s">
        <v>397</v>
      </c>
      <c r="G43" s="311" t="s">
        <v>334</v>
      </c>
      <c r="H43" s="187" t="s">
        <v>442</v>
      </c>
      <c r="I43" s="313"/>
      <c r="J43" s="291">
        <v>5.2</v>
      </c>
      <c r="K43" s="291">
        <v>2.5</v>
      </c>
      <c r="L43" s="291">
        <v>2.4</v>
      </c>
      <c r="M43" s="291">
        <v>2.8</v>
      </c>
      <c r="N43" s="291"/>
      <c r="O43" s="293">
        <f>J43*70+K43*75+L43*25+M43*45</f>
        <v>737.5</v>
      </c>
      <c r="P43" s="147"/>
      <c r="Q43" s="148"/>
      <c r="R43" s="148"/>
      <c r="S43" s="148"/>
      <c r="T43" s="148"/>
    </row>
    <row r="44" spans="1:20" s="150" customFormat="1" ht="33" customHeight="1" thickBot="1">
      <c r="A44" s="306"/>
      <c r="B44" s="308"/>
      <c r="C44" s="310"/>
      <c r="D44" s="188" t="s">
        <v>398</v>
      </c>
      <c r="E44" s="189" t="s">
        <v>399</v>
      </c>
      <c r="F44" s="188" t="s">
        <v>400</v>
      </c>
      <c r="G44" s="312"/>
      <c r="H44" s="190" t="s">
        <v>392</v>
      </c>
      <c r="I44" s="314"/>
      <c r="J44" s="292"/>
      <c r="K44" s="292"/>
      <c r="L44" s="292"/>
      <c r="M44" s="292"/>
      <c r="N44" s="292"/>
      <c r="O44" s="294"/>
      <c r="P44" s="149"/>
      <c r="Q44" s="149"/>
      <c r="R44" s="149"/>
      <c r="S44" s="149"/>
      <c r="T44" s="149"/>
    </row>
    <row r="45" spans="1:20" s="16" customFormat="1" ht="77.25" customHeight="1" thickTop="1">
      <c r="A45" s="228" t="s">
        <v>401</v>
      </c>
      <c r="B45" s="295" t="s">
        <v>246</v>
      </c>
      <c r="C45" s="296" t="s">
        <v>247</v>
      </c>
      <c r="D45" s="140" t="s">
        <v>402</v>
      </c>
      <c r="E45" s="112" t="s">
        <v>403</v>
      </c>
      <c r="F45" s="112" t="s">
        <v>404</v>
      </c>
      <c r="G45" s="297" t="s">
        <v>405</v>
      </c>
      <c r="H45" s="182" t="s">
        <v>406</v>
      </c>
      <c r="I45" s="299"/>
      <c r="J45" s="223">
        <v>5.5</v>
      </c>
      <c r="K45" s="223">
        <v>2.6</v>
      </c>
      <c r="L45" s="223">
        <v>2</v>
      </c>
      <c r="M45" s="223">
        <v>2.5</v>
      </c>
      <c r="N45" s="207"/>
      <c r="O45" s="224">
        <f>J45*70+K45*75+L45*25+M45*45</f>
        <v>742.5</v>
      </c>
      <c r="P45" s="114"/>
      <c r="Q45" s="114"/>
      <c r="R45" s="114"/>
      <c r="S45" s="114"/>
      <c r="T45" s="114"/>
    </row>
    <row r="46" spans="1:20" s="12" customFormat="1" ht="21.6" customHeight="1">
      <c r="A46" s="209"/>
      <c r="B46" s="295"/>
      <c r="C46" s="227"/>
      <c r="D46" s="21" t="s">
        <v>311</v>
      </c>
      <c r="E46" s="10" t="s">
        <v>407</v>
      </c>
      <c r="F46" s="10" t="s">
        <v>408</v>
      </c>
      <c r="G46" s="298"/>
      <c r="H46" s="10" t="s">
        <v>441</v>
      </c>
      <c r="I46" s="300"/>
      <c r="J46" s="280"/>
      <c r="K46" s="280"/>
      <c r="L46" s="280"/>
      <c r="M46" s="280"/>
      <c r="N46" s="223"/>
      <c r="O46" s="283"/>
      <c r="P46" s="115"/>
      <c r="Q46" s="115"/>
      <c r="R46" s="115"/>
      <c r="S46" s="115"/>
      <c r="T46" s="115"/>
    </row>
    <row r="47" spans="1:20" s="16" customFormat="1" ht="77.25" customHeight="1">
      <c r="A47" s="209" t="s">
        <v>409</v>
      </c>
      <c r="B47" s="211" t="s">
        <v>256</v>
      </c>
      <c r="C47" s="213" t="s">
        <v>163</v>
      </c>
      <c r="D47" s="191" t="s">
        <v>51</v>
      </c>
      <c r="E47" s="158" t="s">
        <v>410</v>
      </c>
      <c r="F47" s="158" t="s">
        <v>411</v>
      </c>
      <c r="G47" s="274" t="s">
        <v>251</v>
      </c>
      <c r="H47" s="164" t="s">
        <v>412</v>
      </c>
      <c r="I47" s="289"/>
      <c r="J47" s="280">
        <v>5.5</v>
      </c>
      <c r="K47" s="280">
        <v>2.5</v>
      </c>
      <c r="L47" s="280">
        <v>2.2000000000000002</v>
      </c>
      <c r="M47" s="280">
        <v>2.5</v>
      </c>
      <c r="N47" s="219"/>
      <c r="O47" s="283">
        <f>J47*70+K47*75+L47*25+M47*45</f>
        <v>740</v>
      </c>
      <c r="P47" s="114"/>
      <c r="Q47" s="114"/>
      <c r="R47" s="114"/>
      <c r="S47" s="114"/>
      <c r="T47" s="114"/>
    </row>
    <row r="48" spans="1:20" s="12" customFormat="1" ht="21.6" customHeight="1" thickBot="1">
      <c r="A48" s="285"/>
      <c r="B48" s="286"/>
      <c r="C48" s="287"/>
      <c r="D48" s="165" t="s">
        <v>149</v>
      </c>
      <c r="E48" s="122" t="s">
        <v>413</v>
      </c>
      <c r="F48" s="122" t="s">
        <v>414</v>
      </c>
      <c r="G48" s="288"/>
      <c r="H48" s="192" t="s">
        <v>415</v>
      </c>
      <c r="I48" s="290"/>
      <c r="J48" s="281"/>
      <c r="K48" s="281"/>
      <c r="L48" s="281"/>
      <c r="M48" s="281"/>
      <c r="N48" s="282"/>
      <c r="O48" s="284"/>
      <c r="P48" s="115"/>
      <c r="Q48" s="115"/>
      <c r="R48" s="115"/>
      <c r="S48" s="115"/>
      <c r="T48" s="115"/>
    </row>
    <row r="49" spans="1:15" ht="135.75" customHeight="1" thickTop="1">
      <c r="A49" s="277" t="s">
        <v>416</v>
      </c>
      <c r="B49" s="277"/>
      <c r="C49" s="277"/>
      <c r="D49" s="277"/>
      <c r="E49" s="277"/>
      <c r="F49" s="277"/>
      <c r="G49" s="277"/>
      <c r="H49" s="278" t="s">
        <v>417</v>
      </c>
      <c r="I49" s="279"/>
      <c r="J49" s="279"/>
      <c r="K49" s="279"/>
      <c r="L49" s="279"/>
      <c r="M49" s="279"/>
      <c r="N49" s="279"/>
      <c r="O49" s="279"/>
    </row>
    <row r="50" spans="1:15" ht="24.95" customHeight="1"/>
    <row r="51" spans="1:15" ht="24.95" customHeight="1"/>
    <row r="52" spans="1:15" ht="24.95" customHeight="1"/>
  </sheetData>
  <mergeCells count="238">
    <mergeCell ref="A1:O1"/>
    <mergeCell ref="E2:F2"/>
    <mergeCell ref="A3:A4"/>
    <mergeCell ref="B3:B4"/>
    <mergeCell ref="C3:C4"/>
    <mergeCell ref="G3:G4"/>
    <mergeCell ref="J3:J4"/>
    <mergeCell ref="K3:K4"/>
    <mergeCell ref="L3:L4"/>
    <mergeCell ref="M3:M4"/>
    <mergeCell ref="N3:N4"/>
    <mergeCell ref="O3:O4"/>
    <mergeCell ref="A5:A6"/>
    <mergeCell ref="B5:B6"/>
    <mergeCell ref="C5:C6"/>
    <mergeCell ref="G5:G6"/>
    <mergeCell ref="I5:I6"/>
    <mergeCell ref="J5:J6"/>
    <mergeCell ref="K5:K6"/>
    <mergeCell ref="L5:L6"/>
    <mergeCell ref="M5:M6"/>
    <mergeCell ref="N5:N6"/>
    <mergeCell ref="O5:O6"/>
    <mergeCell ref="A7:A8"/>
    <mergeCell ref="B7:B8"/>
    <mergeCell ref="C7:C8"/>
    <mergeCell ref="G7:G8"/>
    <mergeCell ref="J7:J8"/>
    <mergeCell ref="K7:K8"/>
    <mergeCell ref="L7:L8"/>
    <mergeCell ref="M7:M8"/>
    <mergeCell ref="N7:N8"/>
    <mergeCell ref="O7:O8"/>
    <mergeCell ref="A9:A10"/>
    <mergeCell ref="B9:B10"/>
    <mergeCell ref="C9:C10"/>
    <mergeCell ref="G9:G10"/>
    <mergeCell ref="J9:J10"/>
    <mergeCell ref="K9:K10"/>
    <mergeCell ref="L9:L10"/>
    <mergeCell ref="M9:M10"/>
    <mergeCell ref="O9:O10"/>
    <mergeCell ref="A11:A12"/>
    <mergeCell ref="B11:B12"/>
    <mergeCell ref="C11:C12"/>
    <mergeCell ref="G11:G12"/>
    <mergeCell ref="J11:J12"/>
    <mergeCell ref="K11:K12"/>
    <mergeCell ref="L11:L12"/>
    <mergeCell ref="M11:M12"/>
    <mergeCell ref="O11:O12"/>
    <mergeCell ref="A13:A14"/>
    <mergeCell ref="B13:B14"/>
    <mergeCell ref="C13:C14"/>
    <mergeCell ref="G13:G14"/>
    <mergeCell ref="J13:J14"/>
    <mergeCell ref="K13:K14"/>
    <mergeCell ref="L13:L14"/>
    <mergeCell ref="M13:M14"/>
    <mergeCell ref="N13:N14"/>
    <mergeCell ref="O13:O14"/>
    <mergeCell ref="A15:A16"/>
    <mergeCell ref="B15:B16"/>
    <mergeCell ref="C15:C16"/>
    <mergeCell ref="G15:G16"/>
    <mergeCell ref="I15:I16"/>
    <mergeCell ref="J15:J16"/>
    <mergeCell ref="K15:K16"/>
    <mergeCell ref="L15:L16"/>
    <mergeCell ref="M15:M16"/>
    <mergeCell ref="N15:N16"/>
    <mergeCell ref="O15:O16"/>
    <mergeCell ref="A17:A18"/>
    <mergeCell ref="B17:B18"/>
    <mergeCell ref="C17:C18"/>
    <mergeCell ref="G17:G18"/>
    <mergeCell ref="J17:J18"/>
    <mergeCell ref="K17:K18"/>
    <mergeCell ref="L17:L18"/>
    <mergeCell ref="M17:M18"/>
    <mergeCell ref="N17:N18"/>
    <mergeCell ref="O17:O18"/>
    <mergeCell ref="A19:A20"/>
    <mergeCell ref="B19:B20"/>
    <mergeCell ref="C19:C20"/>
    <mergeCell ref="G19:G20"/>
    <mergeCell ref="I19:I20"/>
    <mergeCell ref="J19:J20"/>
    <mergeCell ref="K19:K20"/>
    <mergeCell ref="L19:L20"/>
    <mergeCell ref="M19:M20"/>
    <mergeCell ref="O19:O20"/>
    <mergeCell ref="A21:A22"/>
    <mergeCell ref="B21:B22"/>
    <mergeCell ref="C21:C22"/>
    <mergeCell ref="G21:G22"/>
    <mergeCell ref="J21:J22"/>
    <mergeCell ref="K21:K22"/>
    <mergeCell ref="L21:L22"/>
    <mergeCell ref="M21:M22"/>
    <mergeCell ref="N21:N22"/>
    <mergeCell ref="O21:O22"/>
    <mergeCell ref="A23:A24"/>
    <mergeCell ref="B23:B24"/>
    <mergeCell ref="C23:C24"/>
    <mergeCell ref="G23:G24"/>
    <mergeCell ref="I23:I24"/>
    <mergeCell ref="J23:J24"/>
    <mergeCell ref="K23:K24"/>
    <mergeCell ref="L23:L24"/>
    <mergeCell ref="M23:M24"/>
    <mergeCell ref="N23:N24"/>
    <mergeCell ref="O23:O24"/>
    <mergeCell ref="A25:A26"/>
    <mergeCell ref="B25:B26"/>
    <mergeCell ref="C25:C26"/>
    <mergeCell ref="G25:G26"/>
    <mergeCell ref="J25:J26"/>
    <mergeCell ref="K25:K26"/>
    <mergeCell ref="L25:L26"/>
    <mergeCell ref="M25:M26"/>
    <mergeCell ref="N25:N26"/>
    <mergeCell ref="O25:O26"/>
    <mergeCell ref="A27:A28"/>
    <mergeCell ref="B27:B28"/>
    <mergeCell ref="C27:C28"/>
    <mergeCell ref="G27:G28"/>
    <mergeCell ref="J27:J28"/>
    <mergeCell ref="K27:K28"/>
    <mergeCell ref="L27:L28"/>
    <mergeCell ref="M27:M28"/>
    <mergeCell ref="N27:N28"/>
    <mergeCell ref="O27:O28"/>
    <mergeCell ref="A29:A30"/>
    <mergeCell ref="B29:B30"/>
    <mergeCell ref="C29:C30"/>
    <mergeCell ref="G29:G30"/>
    <mergeCell ref="J29:J30"/>
    <mergeCell ref="K29:K30"/>
    <mergeCell ref="L29:L30"/>
    <mergeCell ref="M29:M30"/>
    <mergeCell ref="O29:O30"/>
    <mergeCell ref="A31:A32"/>
    <mergeCell ref="B31:B32"/>
    <mergeCell ref="C31:C32"/>
    <mergeCell ref="G31:G32"/>
    <mergeCell ref="I31:I32"/>
    <mergeCell ref="J31:J32"/>
    <mergeCell ref="K31:K32"/>
    <mergeCell ref="L31:L32"/>
    <mergeCell ref="M31:M32"/>
    <mergeCell ref="N31:N32"/>
    <mergeCell ref="O31:O32"/>
    <mergeCell ref="A33:A34"/>
    <mergeCell ref="B33:B34"/>
    <mergeCell ref="C33:C34"/>
    <mergeCell ref="G33:G34"/>
    <mergeCell ref="I33:I34"/>
    <mergeCell ref="J33:J34"/>
    <mergeCell ref="K33:K34"/>
    <mergeCell ref="L33:L34"/>
    <mergeCell ref="M33:M34"/>
    <mergeCell ref="N33:N34"/>
    <mergeCell ref="O33:O34"/>
    <mergeCell ref="A35:A36"/>
    <mergeCell ref="B35:B36"/>
    <mergeCell ref="C35:H38"/>
    <mergeCell ref="J35:J36"/>
    <mergeCell ref="K35:K36"/>
    <mergeCell ref="L35:L36"/>
    <mergeCell ref="M35:M36"/>
    <mergeCell ref="N35:N36"/>
    <mergeCell ref="O35:O36"/>
    <mergeCell ref="A37:A38"/>
    <mergeCell ref="B37:B38"/>
    <mergeCell ref="I37:I38"/>
    <mergeCell ref="J37:J38"/>
    <mergeCell ref="K37:K38"/>
    <mergeCell ref="L37:L38"/>
    <mergeCell ref="M37:M38"/>
    <mergeCell ref="N37:N38"/>
    <mergeCell ref="O37:O38"/>
    <mergeCell ref="A39:A40"/>
    <mergeCell ref="B39:B40"/>
    <mergeCell ref="C39:C40"/>
    <mergeCell ref="G39:G40"/>
    <mergeCell ref="I39:I40"/>
    <mergeCell ref="J39:J40"/>
    <mergeCell ref="K39:K40"/>
    <mergeCell ref="L39:L40"/>
    <mergeCell ref="M39:M40"/>
    <mergeCell ref="O39:O40"/>
    <mergeCell ref="A41:A42"/>
    <mergeCell ref="B41:B42"/>
    <mergeCell ref="C41:C42"/>
    <mergeCell ref="G41:G42"/>
    <mergeCell ref="I41:I42"/>
    <mergeCell ref="J41:J42"/>
    <mergeCell ref="K41:K42"/>
    <mergeCell ref="L41:L42"/>
    <mergeCell ref="M41:M42"/>
    <mergeCell ref="N41:N42"/>
    <mergeCell ref="O41:O42"/>
    <mergeCell ref="A43:A44"/>
    <mergeCell ref="B43:B44"/>
    <mergeCell ref="C43:C44"/>
    <mergeCell ref="G43:G44"/>
    <mergeCell ref="I43:I44"/>
    <mergeCell ref="J43:J44"/>
    <mergeCell ref="K43:K44"/>
    <mergeCell ref="L43:L44"/>
    <mergeCell ref="M43:M44"/>
    <mergeCell ref="N43:N44"/>
    <mergeCell ref="O43:O44"/>
    <mergeCell ref="A45:A46"/>
    <mergeCell ref="B45:B46"/>
    <mergeCell ref="C45:C46"/>
    <mergeCell ref="G45:G46"/>
    <mergeCell ref="I45:I46"/>
    <mergeCell ref="J45:J46"/>
    <mergeCell ref="A49:G49"/>
    <mergeCell ref="H49:O49"/>
    <mergeCell ref="J47:J48"/>
    <mergeCell ref="K47:K48"/>
    <mergeCell ref="L47:L48"/>
    <mergeCell ref="M47:M48"/>
    <mergeCell ref="N47:N48"/>
    <mergeCell ref="O47:O48"/>
    <mergeCell ref="K45:K46"/>
    <mergeCell ref="L45:L46"/>
    <mergeCell ref="M45:M46"/>
    <mergeCell ref="N45:N46"/>
    <mergeCell ref="O45:O46"/>
    <mergeCell ref="A47:A48"/>
    <mergeCell ref="B47:B48"/>
    <mergeCell ref="C47:C48"/>
    <mergeCell ref="G47:G48"/>
    <mergeCell ref="I47:I48"/>
  </mergeCells>
  <phoneticPr fontId="4" type="noConversion"/>
  <printOptions horizontalCentered="1" verticalCentered="1"/>
  <pageMargins left="0" right="0" top="0" bottom="0" header="0" footer="0"/>
  <pageSetup paperSize="9" scale="29" orientation="portrait" r:id="rId1"/>
  <headerFooter scaleWithDoc="0">
    <oddHeader>&amp;C&amp;G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11206國小公版 </vt:lpstr>
      <vt:lpstr>正確版 (2)</vt:lpstr>
      <vt:lpstr>'11206國小公版 '!Print_Area</vt:lpstr>
      <vt:lpstr>'正確版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津味6</dc:creator>
  <cp:lastModifiedBy>user</cp:lastModifiedBy>
  <cp:lastPrinted>2023-05-29T07:37:00Z</cp:lastPrinted>
  <dcterms:created xsi:type="dcterms:W3CDTF">2021-03-12T04:39:04Z</dcterms:created>
  <dcterms:modified xsi:type="dcterms:W3CDTF">2023-05-31T06:05:09Z</dcterms:modified>
</cp:coreProperties>
</file>